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1"/>
  </bookViews>
  <sheets>
    <sheet name="CT11" sheetId="1" r:id="rId1"/>
    <sheet name="LT11" sheetId="2" r:id="rId2"/>
    <sheet name="OSH11" sheetId="3" r:id="rId3"/>
  </sheets>
  <definedNames>
    <definedName name="_xlnm.Print_Titles" localSheetId="0">'CT11'!$1:$2</definedName>
    <definedName name="_xlnm.Print_Titles" localSheetId="1">'LT11'!$1:$2</definedName>
  </definedNames>
  <calcPr fullCalcOnLoad="1"/>
</workbook>
</file>

<file path=xl/sharedStrings.xml><?xml version="1.0" encoding="utf-8"?>
<sst xmlns="http://schemas.openxmlformats.org/spreadsheetml/2006/main" count="2810" uniqueCount="1229">
  <si>
    <t>App ID</t>
  </si>
  <si>
    <t>Start Date</t>
  </si>
  <si>
    <t>Company</t>
  </si>
  <si>
    <t>Grant Amount</t>
  </si>
  <si>
    <t>Grantee Contribution</t>
  </si>
  <si>
    <t>Sector</t>
  </si>
  <si>
    <t>Municipality</t>
  </si>
  <si>
    <t>County</t>
  </si>
  <si>
    <t>District</t>
  </si>
  <si>
    <t>Estimated Trainees</t>
  </si>
  <si>
    <t>New Hires</t>
  </si>
  <si>
    <t>Training</t>
  </si>
  <si>
    <t>Absecon Mills Inc.</t>
  </si>
  <si>
    <t>Manufacturing</t>
  </si>
  <si>
    <t>Small</t>
  </si>
  <si>
    <t>Absecon</t>
  </si>
  <si>
    <t>Atlantic</t>
  </si>
  <si>
    <t>Problem Solving, Purchasing-Procurement Contract Management, Business Management Service, Business Communications, Business Marketing Management</t>
  </si>
  <si>
    <t>NJMEP</t>
  </si>
  <si>
    <t>Accurate Screw Machine Corp.</t>
  </si>
  <si>
    <t>Fairfield Boro</t>
  </si>
  <si>
    <t>Essex</t>
  </si>
  <si>
    <t xml:space="preserve">Statistical Process Control - Statistical Consulting, Accounting - Reduce risk of financial errors in managerial decision making, Team Leadership, PC Skills, Accounting, Other, Problem Solving, Lean Manufacturing, Manufacturing/Materials Resource Planning, Engineering/Industrial Management
</t>
  </si>
  <si>
    <t>NJMEP, AvTech Institute of Technology</t>
  </si>
  <si>
    <t>Akcros Chemicals</t>
  </si>
  <si>
    <t>New Brunswick</t>
  </si>
  <si>
    <t>Middlesex</t>
  </si>
  <si>
    <t>Customer Service, PC Skills, Problem Solving, Lean Manufacturing, Business Management, Six Sigma, and Environmental Control Technology</t>
  </si>
  <si>
    <t>All Care Physical Therapy Center</t>
  </si>
  <si>
    <t>Healthcare and Social Assistance</t>
  </si>
  <si>
    <t>Whiting</t>
  </si>
  <si>
    <t>Ocean</t>
  </si>
  <si>
    <t>PC Skills, Leadership for Results, Time Management, Customer Service, Medical Records, Physical Therapy, and Business General</t>
  </si>
  <si>
    <t>Alliant Technologies</t>
  </si>
  <si>
    <t>Professional, Scientific and Technical Services</t>
  </si>
  <si>
    <t xml:space="preserve">Morristown </t>
  </si>
  <si>
    <t>Morris</t>
  </si>
  <si>
    <t xml:space="preserve"> PC SKILLS, English Technical Writing,  Operations Management, Leadership for Results, Business Computers, Time Management, Team Building, Problem Solving, Lean Manufacturing, </t>
  </si>
  <si>
    <t>Jewish Vocational Services</t>
  </si>
  <si>
    <t>Alpha Associates Inc.</t>
  </si>
  <si>
    <t>Lakewood</t>
  </si>
  <si>
    <t>Lean Manufacturing</t>
  </si>
  <si>
    <t>Angel Medical System</t>
  </si>
  <si>
    <t>Healthcare and Bioscience</t>
  </si>
  <si>
    <t>Shrewsbury</t>
  </si>
  <si>
    <t>Monmouth</t>
  </si>
  <si>
    <t>Large</t>
  </si>
  <si>
    <t>Atlantic City</t>
  </si>
  <si>
    <t>Operations Management, Lean Manufacturing, Medical Office Management</t>
  </si>
  <si>
    <t>Atlantic Cape Community College</t>
  </si>
  <si>
    <t>Bally's Park Place Inc.</t>
  </si>
  <si>
    <t>Accommodation and Food Services</t>
  </si>
  <si>
    <t>Quality Control, Enterprise Resource Planning</t>
  </si>
  <si>
    <t>Berry Plastics Corporation</t>
  </si>
  <si>
    <t>Elizabeth City</t>
  </si>
  <si>
    <t>Union</t>
  </si>
  <si>
    <t>Lean Manufacturing, Problem Solving, and Team Building</t>
  </si>
  <si>
    <t>Beumer Corporation</t>
  </si>
  <si>
    <t>Logistics</t>
  </si>
  <si>
    <t>Branchburg</t>
  </si>
  <si>
    <t>Somerset</t>
  </si>
  <si>
    <t>PC Skills, Customer Service, Business Communications, and Business General</t>
  </si>
  <si>
    <t>Bluebird Technologies</t>
  </si>
  <si>
    <t>Dover</t>
  </si>
  <si>
    <t>Business Communications, Business Admin-Management General, Time Management, Computer Programming, and Business Computer Programming/Programmer</t>
  </si>
  <si>
    <t>Logistics and Manufacturing</t>
  </si>
  <si>
    <t xml:space="preserve">Edison </t>
  </si>
  <si>
    <t>Enterprise Resource Planning, and Industrial Equipment Maintenance</t>
  </si>
  <si>
    <t>Compass Wire Cloth</t>
  </si>
  <si>
    <t>Vineland City</t>
  </si>
  <si>
    <t>Cumberland</t>
  </si>
  <si>
    <t>Lean Manufacturing, Business Management, Business Administration-General, and Business General</t>
  </si>
  <si>
    <t>Cooper Health System</t>
  </si>
  <si>
    <t>Camden City</t>
  </si>
  <si>
    <t>Camden</t>
  </si>
  <si>
    <t>PC Skills, Office Supervision, Leadership for Results, Team Leadership, Business Communications, Customer Service, and Business Administration-Management General</t>
  </si>
  <si>
    <t>Covenant House</t>
  </si>
  <si>
    <t>Newark</t>
  </si>
  <si>
    <t>Business General, Leadership for Results, Mental Health-other, and Customer Service</t>
  </si>
  <si>
    <t>CTC International Inc.</t>
  </si>
  <si>
    <t>West Caldwell</t>
  </si>
  <si>
    <t>Manufacturing Resource Planning, Lean Manufacturing, and Six Sigma Implementing</t>
  </si>
  <si>
    <t>drugstore.com</t>
  </si>
  <si>
    <t>Retail</t>
  </si>
  <si>
    <t>Swedesboro</t>
  </si>
  <si>
    <t>Gloucester</t>
  </si>
  <si>
    <t>Six Sigma, PC Skills, Leadership for Results, Time Management, Industrial Equipment, Occupational Health, General Distribution, and Computer Engineering</t>
  </si>
  <si>
    <t>EDAX Inc.</t>
  </si>
  <si>
    <t>Mahwah</t>
  </si>
  <si>
    <t>Bergen</t>
  </si>
  <si>
    <t>Business General, Team Building, PC Skills, Engineering-Related, Enterprise Resource Planning and Lean Manufacturing</t>
  </si>
  <si>
    <t>Emerging Power Inc.</t>
  </si>
  <si>
    <t>Hackensack</t>
  </si>
  <si>
    <t>Welder Technology, Lean Manufacturing and PC Skills</t>
  </si>
  <si>
    <t>Englewood Hospital and Medical Center</t>
  </si>
  <si>
    <t>Englewood</t>
  </si>
  <si>
    <t>Medical Records and Customer Service</t>
  </si>
  <si>
    <t>Essex Specialized Surgical Institute</t>
  </si>
  <si>
    <t>West Orange</t>
  </si>
  <si>
    <t>Business Communications, Customer Service, Team Building, PC Skills, Occupational Health-Hygiene, and Business General</t>
  </si>
  <si>
    <t>Fancort Industries Inc.</t>
  </si>
  <si>
    <t>ISO Quality Systems</t>
  </si>
  <si>
    <t>Frutarom USA Inc.</t>
  </si>
  <si>
    <t>North Bergen</t>
  </si>
  <si>
    <t>Hudson</t>
  </si>
  <si>
    <t>ISO Quality Systems, Electrician, Enterprise Resource Planning</t>
  </si>
  <si>
    <t>Gaffney Kroese Electrical Supply Corp</t>
  </si>
  <si>
    <t>Wholesale Trade</t>
  </si>
  <si>
    <t>Piscataway</t>
  </si>
  <si>
    <t>English Technical Writing, Problem Solving, Quality Control, Enterprise Resource Planning, Business General, Leadership For Results, and Computer Engineer-Technology</t>
  </si>
  <si>
    <t>Grand Displays</t>
  </si>
  <si>
    <t>Moonachie</t>
  </si>
  <si>
    <t>ISO Quality Systems, Machinist-Technology, Enterprise Resource Planning, Quality Control, PC Skills, Computer Programming</t>
  </si>
  <si>
    <t>I S Parts International Inc. dba Lattimer</t>
  </si>
  <si>
    <t>Interstate Connecting Components</t>
  </si>
  <si>
    <t>Moorestown</t>
  </si>
  <si>
    <t>Burlington</t>
  </si>
  <si>
    <t>Six Sigma, Business Communications, Business Admin-Management, Lean Manufacturing, Business Systems Networking</t>
  </si>
  <si>
    <t>Interstate Container Brunswick</t>
  </si>
  <si>
    <t xml:space="preserve">North Brunswick </t>
  </si>
  <si>
    <t>Lean Manufacturing, Customer Service, Business Administration, Business Communication, Business Management, and Marketing Operations</t>
  </si>
  <si>
    <t>James Candy Company</t>
  </si>
  <si>
    <t>Lean Manufacturing and Problem Solving</t>
  </si>
  <si>
    <t>JFK Medical Center</t>
  </si>
  <si>
    <t>Edison Township</t>
  </si>
  <si>
    <t>Six Sigma, Quality Control, Business General, Customer Service, Problem Solving, Lean Manufacturing, Team Leadership, and Operations Management</t>
  </si>
  <si>
    <t>Operations Management, Leadership for Results, Business General, Six Sigma, General Selling Skills, and PC Skills</t>
  </si>
  <si>
    <t>Marlboro Tool and Manufacturing</t>
  </si>
  <si>
    <t>Rockaway Twp.</t>
  </si>
  <si>
    <t>National Manufacturing Company Inc.</t>
  </si>
  <si>
    <t>Chatham Boro</t>
  </si>
  <si>
    <t>Engineering Design, Lean Manufacturing, Quality Control, Statistical Process Control, Office Supervision, Team Leadership, and Time Management</t>
  </si>
  <si>
    <t>New Jersey Physicians LLC</t>
  </si>
  <si>
    <t>Clifton</t>
  </si>
  <si>
    <t>Passaic</t>
  </si>
  <si>
    <t>Business Systems Analysis, Computer Systems, PC Skills, and Business Communications</t>
  </si>
  <si>
    <t>Trenton</t>
  </si>
  <si>
    <t>Mercer</t>
  </si>
  <si>
    <t>Food Restaurant Operations Management</t>
  </si>
  <si>
    <t>Niagara Conservation Corporation</t>
  </si>
  <si>
    <t xml:space="preserve">Hanover </t>
  </si>
  <si>
    <t>Operations Management, Team Building, Lean Manufacturing, Quality Control, and Problem Solving</t>
  </si>
  <si>
    <t>Novel Laboratories Inc.</t>
  </si>
  <si>
    <t>Franklin Township</t>
  </si>
  <si>
    <t>English Technical Writing, Business General, PC Skills and Leadership for Results</t>
  </si>
  <si>
    <t>Pennoni Associates</t>
  </si>
  <si>
    <t>Haddon Heights</t>
  </si>
  <si>
    <t>PC Skills, Drafting, Civil/Structural Drafting, and Business Communications</t>
  </si>
  <si>
    <t>PharmaCare</t>
  </si>
  <si>
    <t>Clark</t>
  </si>
  <si>
    <t>Team Effectiveness, Leadership for Results, Business Communications, Business General, Customer Service, and PC Skills</t>
  </si>
  <si>
    <t>Precision Forms Inc.</t>
  </si>
  <si>
    <t>Butler</t>
  </si>
  <si>
    <t>Manufacturing/Materials Resource Planning, Operations Management, and Lean Manufacturing</t>
  </si>
  <si>
    <t xml:space="preserve">Retail </t>
  </si>
  <si>
    <t>Food Products Retailing, Customer Service and Leadership for Results</t>
  </si>
  <si>
    <t>Rutgers University</t>
  </si>
  <si>
    <t>Rutgers University Personnel Services</t>
  </si>
  <si>
    <t>Administrative and Support and Waste Remediation Services</t>
  </si>
  <si>
    <t>PC Skills, Nursery Operations Management, Business Administration-Management, Business Communications, Business Service Marketing, Business Management, Human Resources Management, Greenhouse Operations</t>
  </si>
  <si>
    <t>RWJ Hamilton Foundation</t>
  </si>
  <si>
    <t>Healthcare and Bio-Science</t>
  </si>
  <si>
    <t>Hamilton Township</t>
  </si>
  <si>
    <t>Business Communications, Leadership for Results, Team Building, and PC Skills</t>
  </si>
  <si>
    <t>Solar Compounds</t>
  </si>
  <si>
    <t>Linden</t>
  </si>
  <si>
    <t>PC Skills, Mathematics, Six Sigma, Customer Service and Problem Solving</t>
  </si>
  <si>
    <t>South Jersey Publishing Company</t>
  </si>
  <si>
    <t>Information</t>
  </si>
  <si>
    <t>Pleasantville</t>
  </si>
  <si>
    <t>Spirent Communications</t>
  </si>
  <si>
    <t xml:space="preserve">Eatontown </t>
  </si>
  <si>
    <t>Quality Control, Business Communications, Customer Service and Operations Management</t>
  </si>
  <si>
    <t>Stevens Institute of Technology</t>
  </si>
  <si>
    <t>Hoboken</t>
  </si>
  <si>
    <t>Quality Control, Enterprise Resource Planning, Business Administration, and Business Communication</t>
  </si>
  <si>
    <t>Talley Management Group Inc.</t>
  </si>
  <si>
    <t>East Greenwich Township</t>
  </si>
  <si>
    <t>Operations Management, Finance-General, Business Communications, and PC Skills</t>
  </si>
  <si>
    <t>Technology Management International LLC</t>
  </si>
  <si>
    <t>Toms River</t>
  </si>
  <si>
    <t>ISO Quality Systems, Six Sigma and Business General</t>
  </si>
  <si>
    <t>Cranford</t>
  </si>
  <si>
    <t>Customer Service Management, General Selling Skills, Accounting-Other, Operations Management, Office Supervision-Management, Problem Solving, Team Building, PC Skills, Occupational Safety Technology, and Business Administration Management</t>
  </si>
  <si>
    <t>University Radiology Group PC</t>
  </si>
  <si>
    <t>East Brunswick Township</t>
  </si>
  <si>
    <t>Enterprise Resource Planning and PC Skills</t>
  </si>
  <si>
    <t>Vehicle Safety Manufacturing LLC</t>
  </si>
  <si>
    <t>ISO Quality Systems, Six Sigma, Team Building, and Precision Production Trades</t>
  </si>
  <si>
    <t>Wytech Industries</t>
  </si>
  <si>
    <t>Rahway</t>
  </si>
  <si>
    <t>Metallurgical Technology, and Lean Manufacturing</t>
  </si>
  <si>
    <t>Participating Companies</t>
  </si>
  <si>
    <t>Company Size</t>
  </si>
  <si>
    <t>Training Provider</t>
  </si>
  <si>
    <t>ACCC Trump Entertainment Literacy Consortium</t>
  </si>
  <si>
    <t>Accommodation</t>
  </si>
  <si>
    <t>English as a Second Language and PC Skills</t>
  </si>
  <si>
    <t>Casino Literacy Training Consortium</t>
  </si>
  <si>
    <t>English as a Second Language, Basic Communications, and PC Skills</t>
  </si>
  <si>
    <t>JVS for Saint Barnabas Consortium</t>
  </si>
  <si>
    <t>East Orange</t>
  </si>
  <si>
    <t>PC Skills, English as a Second Language, and Basic Communications</t>
  </si>
  <si>
    <t>Rutgers University Consort Workforce Dev.</t>
  </si>
  <si>
    <t>Educational</t>
  </si>
  <si>
    <t>English as a Second Language, and PC Skills</t>
  </si>
  <si>
    <t>Thales Avionics Inc.</t>
  </si>
  <si>
    <t>Transportation</t>
  </si>
  <si>
    <t>Edison</t>
  </si>
  <si>
    <t>Basic Communications, PC Skills, and English as a Second Language</t>
  </si>
  <si>
    <t>Water Jel Technologies</t>
  </si>
  <si>
    <t>Carlstadt</t>
  </si>
  <si>
    <t>English as a Second Language, PC Skills and Basic Communications</t>
  </si>
  <si>
    <t>Atlantic Cape CC and AtlanticCare-Consortium</t>
  </si>
  <si>
    <t>Broadway Kleer Guard Corporation (Consortium)</t>
  </si>
  <si>
    <t>New Jersey Restaurant Association (Consortium)</t>
  </si>
  <si>
    <t>Rutgers University OCPE/NJFoodCouncil (Consortium)</t>
  </si>
  <si>
    <t>Rutherford</t>
  </si>
  <si>
    <t>Welder Technology, Rigging and Lifting Safety, Industrial Machinery, Heating and AC, and Electromechanical Technology</t>
  </si>
  <si>
    <t>FY11 Occupational and Saftey Training</t>
  </si>
  <si>
    <t>Gloucester County College-OSHA</t>
  </si>
  <si>
    <t>Food Sciences inc, Johnson Matthey, Universal Supply, and Engineered Arresting Systems Corp</t>
  </si>
  <si>
    <t>Deptford</t>
  </si>
  <si>
    <t>Rigging and Lifting Safety, Occupational Safety, Protective Services-Other, Powered Industrial Vehicles Forklift, and Electrical Safety</t>
  </si>
  <si>
    <t>Ultra Hardward LLC</t>
  </si>
  <si>
    <t>Pennsauken</t>
  </si>
  <si>
    <t>Garylin Togs</t>
  </si>
  <si>
    <t>Elizabeth</t>
  </si>
  <si>
    <t xml:space="preserve">Marketing Operations/Marketing, Lean Manufacturing, Business Communications, Business Management Service, </t>
  </si>
  <si>
    <t>Toth Technologies Inc.</t>
  </si>
  <si>
    <t>InterTest Inc.</t>
  </si>
  <si>
    <t>Blairstown</t>
  </si>
  <si>
    <t>Warren</t>
  </si>
  <si>
    <t>Lean Manufacturing, Value Stream Mapping, Customer Service Management, Team Building, Logistics and Materials Management, PC Skills</t>
  </si>
  <si>
    <t>Giles and Ransome Inc.</t>
  </si>
  <si>
    <t>Hammonton</t>
  </si>
  <si>
    <t>Quality Control Technology, Machinist/Machine Technologist, PC Skills</t>
  </si>
  <si>
    <t>Suite K Value Added Service</t>
  </si>
  <si>
    <t>South Brunswick</t>
  </si>
  <si>
    <t>Occupational Safety Technology, Quality Control Technology, Lean Manufacturing, Logistics and Materials Management, Customer Service Skills, Business Communications, PC Skills</t>
  </si>
  <si>
    <t>Mira Plastics Co. Inc.</t>
  </si>
  <si>
    <t>Fredon Twp.</t>
  </si>
  <si>
    <t>Sussex</t>
  </si>
  <si>
    <t>Precision Custom Coating</t>
  </si>
  <si>
    <t>Medium</t>
  </si>
  <si>
    <t>Totowa</t>
  </si>
  <si>
    <t>Machinist/Machine Technologist, Operations Management, Quality Control Technology, PC Skills, Customer Service Skills, Computer Programming</t>
  </si>
  <si>
    <t>Cortegra Group Inc.</t>
  </si>
  <si>
    <t>Lean Manufacturing, Engineering/Industrial Management, PC Skills, Business Management Service, ISO Quality Systems, Quality Control Technology</t>
  </si>
  <si>
    <t>Regency Grande Nursing and Rehab</t>
  </si>
  <si>
    <t>Health Care and Social Assistance</t>
  </si>
  <si>
    <t>Boonton Town</t>
  </si>
  <si>
    <t>Customer Service Skills, Team Effectiveness, Business Communications, Office Supervision and Management, Problem Solving, Time Management, PC Skills</t>
  </si>
  <si>
    <t>Custom Calibrations Solutions LLC</t>
  </si>
  <si>
    <t>Professional, Scientific, and Technical Services</t>
  </si>
  <si>
    <t>Ewing Twp.</t>
  </si>
  <si>
    <t>Lean Manufacturing, Business Communications, ISO Quality Systems, Marketing Operations/Marketing</t>
  </si>
  <si>
    <t>Cura</t>
  </si>
  <si>
    <t>Health Prep Programs Other, Business Communications, Business General</t>
  </si>
  <si>
    <t>Triple T Cutting Tools</t>
  </si>
  <si>
    <t>Berlin Twp.</t>
  </si>
  <si>
    <t>Willrich Precision Instrument</t>
  </si>
  <si>
    <t>Cresskill Boro</t>
  </si>
  <si>
    <t>Koger Inc.</t>
  </si>
  <si>
    <t>Paramus Boro</t>
  </si>
  <si>
    <t>ISO Quality Systems, Six Sigma Implementing Methodologies</t>
  </si>
  <si>
    <t>Innovative Power Solutions LLC</t>
  </si>
  <si>
    <t>Eatontown</t>
  </si>
  <si>
    <t>Harrah's Atlantic City Operating Co.</t>
  </si>
  <si>
    <t>Quality Control Technology, Enterprise Resource Planning, PC Skills</t>
  </si>
  <si>
    <t>AK Systems Inc.</t>
  </si>
  <si>
    <t>Edison Twp.</t>
  </si>
  <si>
    <t>Six Sigma Green Belt Certification Training, Business Communications, PC Skills, Time Management</t>
  </si>
  <si>
    <t>Sunhillo Corp</t>
  </si>
  <si>
    <t>Quality Control Technology</t>
  </si>
  <si>
    <t>Imperial Bag and Paper Co. LLC</t>
  </si>
  <si>
    <t>Bayonne</t>
  </si>
  <si>
    <t>Logistics and Materials Management, Lean Manufacturing, Team Effectiveness, Operations Management, Time Management, Human Resources Management, Six Sigma, General Selling Skills Operations, PC Skills</t>
  </si>
  <si>
    <t>Healthcare</t>
  </si>
  <si>
    <t>Paterson</t>
  </si>
  <si>
    <t>Medical Records Technology, PC Skills</t>
  </si>
  <si>
    <t>Star Micronics America Inc.</t>
  </si>
  <si>
    <t>Business General, Customer Service Skills, General Selling Skills Operations, Operations Management, Business Communications, PC Skills</t>
  </si>
  <si>
    <t>Serverna Operations Inc.</t>
  </si>
  <si>
    <t>Parsippany Troy Hills</t>
  </si>
  <si>
    <t>Lean Manufacturing, PC Skills</t>
  </si>
  <si>
    <t>RathGibson North Branch</t>
  </si>
  <si>
    <t>Lean Manufacturing, Business General, Team Building, Business Management Service, Human Resources Management, PC Skills, Business Communications</t>
  </si>
  <si>
    <t>Gaum Inc.</t>
  </si>
  <si>
    <t>Hamilton Twp.</t>
  </si>
  <si>
    <t>Six Sigma, ISO Quality Systems</t>
  </si>
  <si>
    <t>Abilities of Southern NJ Inc.</t>
  </si>
  <si>
    <t>Westville Boro</t>
  </si>
  <si>
    <t>Archtech Electronics Corp.</t>
  </si>
  <si>
    <t>Information Technology</t>
  </si>
  <si>
    <t>North Brunswick Twp.</t>
  </si>
  <si>
    <t>PC Skills, Data Processing Technology, Team Building, Team Leadership, Computer Programming, Problem Solving</t>
  </si>
  <si>
    <t>Abco Metal LLC</t>
  </si>
  <si>
    <t>Garfield</t>
  </si>
  <si>
    <t>Lean Manufacturing, Quality Control Technology, Operations Management, Team Building, Customer Service Skills, Logistics and Materials Management, Computer Programming, Engineering Design</t>
  </si>
  <si>
    <t>City Theatrical Inc.</t>
  </si>
  <si>
    <t>Carlstadt Boro</t>
  </si>
  <si>
    <t>Lean Manufacturing, Manufacturing/Materials Resource Planning, Engineering/Industrial Management, Marketing Operations/Marketing</t>
  </si>
  <si>
    <t>Temptime Corp.</t>
  </si>
  <si>
    <t>Morris Plains</t>
  </si>
  <si>
    <t>Lean Manufacturing, Six Sigma</t>
  </si>
  <si>
    <t>Johnson and Johnson Sales Logistics</t>
  </si>
  <si>
    <t>Montgomery</t>
  </si>
  <si>
    <t>Operations Management, Customer Service Skills, Business General, PC Skills</t>
  </si>
  <si>
    <t>MB Manufacturing</t>
  </si>
  <si>
    <t>General Aviation &amp; Electronics</t>
  </si>
  <si>
    <t>Quality Control Technology, Welder/Welding Technologist, Operations Management</t>
  </si>
  <si>
    <t>SP Auto Parts Inc.</t>
  </si>
  <si>
    <t>Six Sigma, General Selling Skills Operations, Time Management</t>
  </si>
  <si>
    <t>ADI American Distributors Inc.</t>
  </si>
  <si>
    <t>Randolph Twp.</t>
  </si>
  <si>
    <t>Quality Control Technology, Industrial/Manufacturing Technology, Manufacturing/Material Resource Planning, Problem Solving, Lean Manufacturing, Engineering Design, Six Sigma</t>
  </si>
  <si>
    <t>Air Cruisers Company Inc.</t>
  </si>
  <si>
    <t>Wall Twp.</t>
  </si>
  <si>
    <t>Elray Manufacturing Company</t>
  </si>
  <si>
    <t>Glassboro Boro</t>
  </si>
  <si>
    <t>Gladieux Corporation</t>
  </si>
  <si>
    <t>Problem Solving, Time Management, Team Building, Business Communications, Operations Management, Lean Manufacturing</t>
  </si>
  <si>
    <t>DRS C3 Aviation</t>
  </si>
  <si>
    <t>Oakland</t>
  </si>
  <si>
    <t>The Arc of Camden County</t>
  </si>
  <si>
    <t>Berlin Boro</t>
  </si>
  <si>
    <t>PC Skills, Customer Service Skills, Business Systems Analysis, Quality Control Technology, Problem Solving, Conflict Resolution, Business Communications, Office Supervision and Management</t>
  </si>
  <si>
    <t>Manage Assist Inc.</t>
  </si>
  <si>
    <t>Dialogic Inc.</t>
  </si>
  <si>
    <t>Paramount Medical Group</t>
  </si>
  <si>
    <t>Business General, Business Systems Analysis, Computer Systems Analysis, Leadership for Results, Team Building, PC Skills</t>
  </si>
  <si>
    <t>ARC of Middlesex County</t>
  </si>
  <si>
    <t>PSEG Power LLC</t>
  </si>
  <si>
    <t>27/28/29</t>
  </si>
  <si>
    <t>Nuclear/Nuclear Power Technology, Operations Management</t>
  </si>
  <si>
    <t>Tribeca Oven Inc.</t>
  </si>
  <si>
    <t>Lean Manufacturing, Team Building, Marketing Operations, Customer Service Skills</t>
  </si>
  <si>
    <t>French and Parrello Associates PA</t>
  </si>
  <si>
    <t>Professional, Scientific &amp; Technical Services</t>
  </si>
  <si>
    <t>Wall</t>
  </si>
  <si>
    <t>Business Communications, Business General, Gen Selling Skills Operations, PC Skills, Lean Manufacturing</t>
  </si>
  <si>
    <t>Merendino Cemetery Care</t>
  </si>
  <si>
    <t>Fairview</t>
  </si>
  <si>
    <t xml:space="preserve">Quality Control Technology, Lean Manufacturing, </t>
  </si>
  <si>
    <t>Medavante &amp; TriNet</t>
  </si>
  <si>
    <t>Operations Management, Business General, Business Systems Analysis, Leadership for Results, Self-Awareness/Personal Assessment, Business Statistics</t>
  </si>
  <si>
    <t>Hopewell Valley Community Bank</t>
  </si>
  <si>
    <t>Finance</t>
  </si>
  <si>
    <t>Hopewell</t>
  </si>
  <si>
    <t>Team Building, Leadership for Results, Banking Support Service, PC Skills, Business Communications, Customer Service Skills, Time Management, Conflict Resolution</t>
  </si>
  <si>
    <t>Pamrapo Savings Bank</t>
  </si>
  <si>
    <t>PC Skills, Business Communications, Leadership for Results, Customer Service Skills, Time Management</t>
  </si>
  <si>
    <t>CURA Inc.</t>
  </si>
  <si>
    <t>PC Skills, Basic Skills</t>
  </si>
  <si>
    <t>Medallion Hotel dba Residence Inn</t>
  </si>
  <si>
    <t>Basic Skills, PC Skills</t>
  </si>
  <si>
    <t>Cedar Crest</t>
  </si>
  <si>
    <t>Health Care &amp; Social Assistance</t>
  </si>
  <si>
    <t>Pequannock</t>
  </si>
  <si>
    <t>Basic Skills, English as a Second Language, PC Skills</t>
  </si>
  <si>
    <t>Telcordia Technologies Inc.</t>
  </si>
  <si>
    <t>PC Skills, Computer Science, Computer Engineering, Computer Programming, Computer Systems Analysis</t>
  </si>
  <si>
    <t>Rockline Industries</t>
  </si>
  <si>
    <t>Montville</t>
  </si>
  <si>
    <t>Lean Manufacturing, Team Building, Computer Systems Analysis, Occupational Safety Technology/Tech</t>
  </si>
  <si>
    <t>Disc Makers aka Audio &amp; Visual Labs</t>
  </si>
  <si>
    <t xml:space="preserve">Lean Manufacturing, PC Skills, Team Effectiveness, Business Management Service, Engineering/Industrial Management, </t>
  </si>
  <si>
    <t>Underwood Memorial Hospital</t>
  </si>
  <si>
    <t>Healthcare, and Social Assistance</t>
  </si>
  <si>
    <t>Woodbury City</t>
  </si>
  <si>
    <t xml:space="preserve">Gloucester </t>
  </si>
  <si>
    <t>Operations Management, Business Statistics, Finance General, PC Skills, Nursing Other, Six Sigma, Medical Office Management</t>
  </si>
  <si>
    <t>Kearfott Corporation</t>
  </si>
  <si>
    <t>Little Falls Twp.</t>
  </si>
  <si>
    <t>Purchasing Procurement Contract, Lean Manufacturing, PC Skills, Marketing Operations, ISO Quality Systems</t>
  </si>
  <si>
    <t>Southgate Health Care Center Inc.</t>
  </si>
  <si>
    <t>Carney's Point Twp.</t>
  </si>
  <si>
    <t>Health Prep Programs, Business Computer Facilities Operations, Customer Service Skills, Occupational Health Hygiene, Business General, Occupational Safety Technology/Tech, Business Communications</t>
  </si>
  <si>
    <t>WithumSmith Brown PC</t>
  </si>
  <si>
    <t>Princeton Twp.</t>
  </si>
  <si>
    <t>Business Communications, Team Leadership, Accounting</t>
  </si>
  <si>
    <t>PSEG Services</t>
  </si>
  <si>
    <t>Enterprise Resource Planning, Operations Management</t>
  </si>
  <si>
    <t>Atlas Data Systems</t>
  </si>
  <si>
    <t>Westfield</t>
  </si>
  <si>
    <t>Team Building, Leadership for Results, Lean Manufacturing, Time Management, Business General</t>
  </si>
  <si>
    <t>Sancoa International</t>
  </si>
  <si>
    <t>Lumberton Twp.</t>
  </si>
  <si>
    <t>PC Skills, Lean Manufacturing, Engineering Industrial Management</t>
  </si>
  <si>
    <t>Arrow Fastener LLC</t>
  </si>
  <si>
    <t>Customer Service Skills, Business Communications, Leadership for Results, PC Skills, Computer Sciences</t>
  </si>
  <si>
    <t>General Mills Progresso</t>
  </si>
  <si>
    <t>Wedgewood Village Pharmacy</t>
  </si>
  <si>
    <t>Retail Trade</t>
  </si>
  <si>
    <t>Swedesboro Boro</t>
  </si>
  <si>
    <t>Business General, Customer Service Skills, Business Communications, Leadership for Results, PC Skills</t>
  </si>
  <si>
    <t>Paetec Communications</t>
  </si>
  <si>
    <t>Mt. Laurel</t>
  </si>
  <si>
    <t>Six Sigma, Lean Manufacturing, Team Effectiveness, Customer Service Management, PC Skills</t>
  </si>
  <si>
    <t>Vitamin Shoppe Industries Inc.</t>
  </si>
  <si>
    <t>North Bergen twp.</t>
  </si>
  <si>
    <t>Team Building, Business Communications, Problem Solving, Team Effectiveness, Business Management Service, Customer Service Skills, Lean Management, Leadership for Results, Time Management</t>
  </si>
  <si>
    <t xml:space="preserve">Ferro Corporation </t>
  </si>
  <si>
    <t>Logan Twp.</t>
  </si>
  <si>
    <t>Public Service Electric and Gas</t>
  </si>
  <si>
    <t>Heating AC Mechanic, Business Communications</t>
  </si>
  <si>
    <t>Scibal Associates Inc.</t>
  </si>
  <si>
    <t>Somers Point</t>
  </si>
  <si>
    <t>Infragistics Inc.</t>
  </si>
  <si>
    <t>Management of Companies and Enterprises</t>
  </si>
  <si>
    <t xml:space="preserve">Operations Management, Cardiovascular Technology, Medical Technology, Business General, Quality Control, Engineering-General, and  Engineering-Science,
</t>
  </si>
  <si>
    <t>Saddle Brook Twp.</t>
  </si>
  <si>
    <t>Professional, Scientific, and Tech. Services</t>
  </si>
  <si>
    <t>Agriculture Product Processing Operations, Business Communications, Chemical Technology/Tech, Electrician, Food Products Retailing, Industrial Machinery Maintenance, Industrial Electronic Installer, Industrial Equip Maintenance, Information Sciences and Systems, Kitchen Personnel/Cook Training, Leadership for Results, Lean Manufacturing, Machinist/Machine Technologist, Management Info Systems Data Processing, Mechanics and Repairers, Operations Management, PC Skills, Quality Control Technology/Tech, Team Leadership</t>
  </si>
  <si>
    <t>PC Skills, Business communications, Leadership for Results, Team Building, Problem Solving</t>
  </si>
  <si>
    <t>Team Building, Problem Solving, Lean Manufacturing, Statically Process Control, Six Sigma</t>
  </si>
  <si>
    <t>Customer Service Skills, Business Communications, Business Admin. &amp; Management General, Office Supervision and Management, Team Building, Time Management Business Admin., PC Skills.</t>
  </si>
  <si>
    <t>Enterprise Resource Planning, Machinist/Machine Technologist, PC Skills, Customer Service Skills, Lean Manufacturing, Office Supervision and Management</t>
  </si>
  <si>
    <t xml:space="preserve">PC Skills, Office Supervision Management, Leadership for Results, Business General, Team Building, and  Problem Solving
</t>
  </si>
  <si>
    <t>Gloucester County College</t>
  </si>
  <si>
    <t>NJMEP, Brookdale CC, Air Cruisers Company Inc.</t>
  </si>
  <si>
    <t>Manage Assist</t>
  </si>
  <si>
    <t>William Paterson University of NJ</t>
  </si>
  <si>
    <t>Angel Medical Systems</t>
  </si>
  <si>
    <t>Jewish Vocational Services, ARC of Middlesex County</t>
  </si>
  <si>
    <t xml:space="preserve">Rutgers University </t>
  </si>
  <si>
    <t>TNT Educational Services</t>
  </si>
  <si>
    <t>New Horizons Computer Learning, National Training Associates, Bally's Park Place</t>
  </si>
  <si>
    <t>Middlesex County Community College</t>
  </si>
  <si>
    <t>County College of Morris</t>
  </si>
  <si>
    <t>Rutgers University, Englewood Hospital and Medical Center</t>
  </si>
  <si>
    <t>Hudson Community College, National Training Associates</t>
  </si>
  <si>
    <t>NJMEP, Middlesex County Community College</t>
  </si>
  <si>
    <t>New Horizons Computer Learning Center, Giles and Ransome Inc.</t>
  </si>
  <si>
    <t>New Horizons Computer Learning Center, National Training Associates</t>
  </si>
  <si>
    <t>New Horizons Computer Learning Center, Harrahs Atlantic City Operating Company</t>
  </si>
  <si>
    <t>FY Consulting, Warren County Community College</t>
  </si>
  <si>
    <t>Manage Assist, Rutgers University</t>
  </si>
  <si>
    <t xml:space="preserve">FY Consulting </t>
  </si>
  <si>
    <t>Mercer County College</t>
  </si>
  <si>
    <t>PTTI</t>
  </si>
  <si>
    <t>NJ Restaurant Association Educational Foundation</t>
  </si>
  <si>
    <t>FY Consulting, Burlington County Community College</t>
  </si>
  <si>
    <t>TNT Educational Services, Health Informatics</t>
  </si>
  <si>
    <t>Camden County College</t>
  </si>
  <si>
    <t>New Horizons Computer Learning Center, National Training Associates, Precision Custom Coating LLC</t>
  </si>
  <si>
    <t>Rutgers University, PSEG Power LLC</t>
  </si>
  <si>
    <t>Rutgers University, PSEG Services</t>
  </si>
  <si>
    <t>Rutgers University, Public Service Electric and Gas</t>
  </si>
  <si>
    <t>FY Consulting, County College of Morris</t>
  </si>
  <si>
    <t>William Paterson University of NJ, Southgate Health Care Center Inc.</t>
  </si>
  <si>
    <t>National Training Associates</t>
  </si>
  <si>
    <t>Middlesex County Community College, Act-Cess USA</t>
  </si>
  <si>
    <t>Change Management Consulting Inc.</t>
  </si>
  <si>
    <t>New Horizons Computer Learning Center, National Training Associates, Ultra Hardware Products LLC</t>
  </si>
  <si>
    <t>Union County College, Essex County College, Warren County College</t>
  </si>
  <si>
    <t>New Horizons, University Radiology Group</t>
  </si>
  <si>
    <t>TNT Educational Services, Wedgewood Village Pharmacy</t>
  </si>
  <si>
    <t>Rutgers University, WithumSmith Brown PC</t>
  </si>
  <si>
    <t>St. Joseph's Medical Center</t>
  </si>
  <si>
    <t>Showboat Atlantic City</t>
  </si>
  <si>
    <t>D Artagnan Inc.</t>
  </si>
  <si>
    <t>PC Skills, Quality Control, Enterprise Resource Planning</t>
  </si>
  <si>
    <t>New Horizons</t>
  </si>
  <si>
    <t>Customer Service, Lean Manufacturing, Operations Management, Human Resource Management, Time Management, Team Building, and PC Skills</t>
  </si>
  <si>
    <t xml:space="preserve">Healthcare </t>
  </si>
  <si>
    <t xml:space="preserve">Salem </t>
  </si>
  <si>
    <t>FY11 Customized Training Grant Recipients</t>
  </si>
  <si>
    <t>FY11 Literacy Training Grant Recipients</t>
  </si>
  <si>
    <t>NFI Management Services LLC</t>
  </si>
  <si>
    <t>Transportation/Wholesale</t>
  </si>
  <si>
    <t>NeoStrata Company Inc.</t>
  </si>
  <si>
    <t>Princeton</t>
  </si>
  <si>
    <t>PC Skills, Mathematics Other, Business Communications, Customer Service Skills, Team Leadership, Problem Solving, Team Building, Quality Control Technology, Business General, Lean Manufacturing</t>
  </si>
  <si>
    <t>Radiant Energy Systems Inc.</t>
  </si>
  <si>
    <t>B &amp; M Finishers</t>
  </si>
  <si>
    <t>LogoTech</t>
  </si>
  <si>
    <t>Plast O Matic</t>
  </si>
  <si>
    <t>Newark Industrial Spray</t>
  </si>
  <si>
    <t>AnythingIT</t>
  </si>
  <si>
    <t>REXAM Healthcare Packaging Inc.</t>
  </si>
  <si>
    <t>Gulton Inc.</t>
  </si>
  <si>
    <t>Friedrick &amp; Dimmock</t>
  </si>
  <si>
    <t>The Cliffs at Eagle Rock</t>
  </si>
  <si>
    <t>Voltronics</t>
  </si>
  <si>
    <t>John Tyler Enterprises dba NEST</t>
  </si>
  <si>
    <t>North Jersey Community Research Initiative</t>
  </si>
  <si>
    <t>Progressive Hydraulics</t>
  </si>
  <si>
    <t>Torelco</t>
  </si>
  <si>
    <t>Holland Greenhouses</t>
  </si>
  <si>
    <t>Precise Tool &amp; Mold co</t>
  </si>
  <si>
    <t>Toddlers Village</t>
  </si>
  <si>
    <t>Community Food Bank</t>
  </si>
  <si>
    <t>Teknion LLC</t>
  </si>
  <si>
    <t>Atlantic Cape CC &amp; Cape Resorts</t>
  </si>
  <si>
    <t>Tri Power Design</t>
  </si>
  <si>
    <t>Actavis Elizabeth LLC</t>
  </si>
  <si>
    <t>Dolan and Traynor</t>
  </si>
  <si>
    <t>Catholic Charities Diocese of Camden, Inc.</t>
  </si>
  <si>
    <t>Coughlan Prod LLC</t>
  </si>
  <si>
    <t>Local 322 Education Fund (Plumbers)</t>
  </si>
  <si>
    <t>Phoenix Container</t>
  </si>
  <si>
    <t>H.K. Metalcraft Corporation</t>
  </si>
  <si>
    <t>Straight &amp; Narrow</t>
  </si>
  <si>
    <t>PD-LD Inc.</t>
  </si>
  <si>
    <t>IQE RF LLC</t>
  </si>
  <si>
    <t>Triad Tool</t>
  </si>
  <si>
    <t>Masco Bath Corp</t>
  </si>
  <si>
    <t>Weiss-Aug Co</t>
  </si>
  <si>
    <t>Missa Bay LLC</t>
  </si>
  <si>
    <t>Sussex Bank</t>
  </si>
  <si>
    <t>Polish Slavic Federal Credit Union</t>
  </si>
  <si>
    <t>Rhodia Inc.</t>
  </si>
  <si>
    <t>Cooper Electric Supply</t>
  </si>
  <si>
    <t>Archway Programs</t>
  </si>
  <si>
    <t>Spa23 Health and Racquet Club</t>
  </si>
  <si>
    <t>L'OrealUSA</t>
  </si>
  <si>
    <t>Interstate Waste Services</t>
  </si>
  <si>
    <t>Middle Atlantic Products, Inc.</t>
  </si>
  <si>
    <t>Compassionate Care Hospice of Clifton LLC</t>
  </si>
  <si>
    <t>LifeCell Corp</t>
  </si>
  <si>
    <t>Mallinkrodt Baker Tyco Healthcare</t>
  </si>
  <si>
    <t>Mednet Healthcare Technologies</t>
  </si>
  <si>
    <t>Educational Services</t>
  </si>
  <si>
    <t>Prof., Scientific &amp; Technical Services</t>
  </si>
  <si>
    <t>Transportation &amp; Warehousing</t>
  </si>
  <si>
    <t>Agriculture</t>
  </si>
  <si>
    <t>Finance &amp; Insurance</t>
  </si>
  <si>
    <t xml:space="preserve">Medium </t>
  </si>
  <si>
    <t>Hawthorne</t>
  </si>
  <si>
    <t>Kenilworth</t>
  </si>
  <si>
    <t>Fairfield</t>
  </si>
  <si>
    <t>Cedar Grove</t>
  </si>
  <si>
    <t>Kennilworth</t>
  </si>
  <si>
    <t>Fairlawn</t>
  </si>
  <si>
    <t xml:space="preserve">Millville City </t>
  </si>
  <si>
    <t>Denville</t>
  </si>
  <si>
    <t>Gloucester City</t>
  </si>
  <si>
    <t xml:space="preserve">Hackettstown </t>
  </si>
  <si>
    <t>Saddlebrook</t>
  </si>
  <si>
    <t>Phillipsburg</t>
  </si>
  <si>
    <t>Monroe</t>
  </si>
  <si>
    <t>Pennington</t>
  </si>
  <si>
    <t>Ramsey Boro</t>
  </si>
  <si>
    <t xml:space="preserve">Morris </t>
  </si>
  <si>
    <t>Wayne</t>
  </si>
  <si>
    <t>Wayne Twp.</t>
  </si>
  <si>
    <t>North Brunswick</t>
  </si>
  <si>
    <t>Lodi Boro</t>
  </si>
  <si>
    <t>Somerville Boro</t>
  </si>
  <si>
    <t>Middlesex Boro</t>
  </si>
  <si>
    <t>East Hanover</t>
  </si>
  <si>
    <t>Cinnaminson</t>
  </si>
  <si>
    <t>Franklin Boro</t>
  </si>
  <si>
    <t>Teterboro</t>
  </si>
  <si>
    <t>Tinton Falls</t>
  </si>
  <si>
    <t>Ramsey</t>
  </si>
  <si>
    <t>Wood-Ridge Boro</t>
  </si>
  <si>
    <t>Parsippany Troy-Hills</t>
  </si>
  <si>
    <t xml:space="preserve">Phillipsburg </t>
  </si>
  <si>
    <t>ISO</t>
  </si>
  <si>
    <t>Lean Manufacturing, Quality Control Technology, Team Leadership, Business Communications, PC Skills</t>
  </si>
  <si>
    <t>Lean Manufacturing, Team Leadership, Team Building, Data Processing Technology</t>
  </si>
  <si>
    <t>Electric, Info Sciences and Systems, Manufacturing/Materials Resource, Quality Control Technology, Business General, Customer Service Skills, Team Building, Computer Maintenance</t>
  </si>
  <si>
    <t>PC Skills, Customer Services Skills, Leadership for Results, Office Supervision and Management, Team Building, Business Admin, Logistics, Business Communications</t>
  </si>
  <si>
    <t>Statistical Process Control, Computer Maintenance, Enterprise Resource Planning, Operations Management, Mechanics and Repairers, Plastic Technology</t>
  </si>
  <si>
    <t>Lean Manufacturing, Marketing Operations, Engineering/Industrial Management, Statistical Process Control, Time Management</t>
  </si>
  <si>
    <t>Problem Solving, Customer Services Skills, Time Management, Food Sciences Technology, Business General, Occupational Health Hygiene, Business Communications, PC Skills, Health Prep Programs</t>
  </si>
  <si>
    <t>Lean Manufacturing, Electric Technology, Business Communications</t>
  </si>
  <si>
    <t>Customer Service Skills, Leadership for Results, Business Communications</t>
  </si>
  <si>
    <t>Team Effectiveness, Operations Management, Leadership for Results, Problem Solving, Time Management, Business Communications</t>
  </si>
  <si>
    <t>Lean Manufacturing, PC Skills, Industrial Equip Maintenance, Operations Management, Manufacturing/Materials Resource</t>
  </si>
  <si>
    <t>Agriculture Power Machinery Operations, Occupational Safety Technology, Customer Service Skills, Personal Protective Equipment, Team Building, PC Skills</t>
  </si>
  <si>
    <t>PC Skills, Teacher Education, Occupational Safety Technology, Team Effectiveness, Food/Restaurant Operations</t>
  </si>
  <si>
    <t>Leadership for Results, Team Leadership, PC Skills</t>
  </si>
  <si>
    <t>Team Building, Business Communications, Problem Solving, Time Management, Operations Management, Business General, Customer Service Skills</t>
  </si>
  <si>
    <t>Lean Manufacturing, Logistics Six Sigma, Team Effectiveness, PC Skills</t>
  </si>
  <si>
    <t>Team Building, Operations Management, Leadership for Results, Customer Service Skills, PC Skills</t>
  </si>
  <si>
    <t>Kitchen Personnel, Food Sciences Technology, Food/Restaurant Operations, Waiter/Waitress Room Manager, Business Communications, Business General, Team Building, Hospitality Marketing, Human Resources Management, Hospitality/Admin Management</t>
  </si>
  <si>
    <t>Leadership for Results, Office Supervision and Management, Business General, Business Communications, PC Skills, Computer Systems Analysis, Operations Management, Security Prevention Services, Industrial/Manufacturing Technology</t>
  </si>
  <si>
    <t>Team Effectiveness, Six Sigma, Customer Service Skills, Time Management, Marketing Operations, Logistics, Six Sigma</t>
  </si>
  <si>
    <t>Team Effectiveness, Non-Profit Management, Business Communications, Interpersonal and Social Skills, Time Management, Customer Services Skills</t>
  </si>
  <si>
    <t>Manufacturing/Materials Resource, Lean Manufacturing, Team Effectiveness, Problem Solving, Six Sigma, PC Skills</t>
  </si>
  <si>
    <t>Construction Trades, Welder/Welding Technologist</t>
  </si>
  <si>
    <t>Six Sigma, Problem Solving, Quality Control Technology, PC Skills, Environmental Control Technology</t>
  </si>
  <si>
    <t>Enterprise Resource Planning, Auto/Automotive Mechanic, PC Skills, Enterprise Resource Planning</t>
  </si>
  <si>
    <t>Leadership for Results, Business Communications, Customer Service Skills, Health Prep Programs</t>
  </si>
  <si>
    <t>Lean Manufacturing, Business Management</t>
  </si>
  <si>
    <t>Team Building, Statistical Process Control, Business General, Business Communications, Lean Manufacturing</t>
  </si>
  <si>
    <t>Enterprise Resource Planning, Lean Manufacturing, Team Building, Engineering/Industrial Management, Statistical Process Control</t>
  </si>
  <si>
    <t>Lean Manufacturing, Team Building, Problem Solving, PC Skills, Interpersonal and Social Skills, Leadership for Results, Time Management, Self-Awareness</t>
  </si>
  <si>
    <t>Engineering/Industrial Management, Team Building, Industrial/Manufacturing Engineering, Engineering Design, Business Communications, Marketing Operations, Business Admin, Time Management, Customer Service Skills, Statistical Process Control</t>
  </si>
  <si>
    <t>PC Skills, Leadership for Results, Business Communications, Food Sciences and Technology, Quality Control Technology</t>
  </si>
  <si>
    <t>Business Communications, Team Building, Leadership for Results, Customer Service Skills, Problem Solving</t>
  </si>
  <si>
    <t>Business General, Leadership for Results, Human Resources Management, Business Admin, PC Skills, Banking Support, Operations Management, Business Communications</t>
  </si>
  <si>
    <t>ISO, Problem Solving</t>
  </si>
  <si>
    <t>Business Admin, Business Communications, Customer Service Skills, PC Skills, Problem Solving</t>
  </si>
  <si>
    <t>Business Communications, Business Services Marketing, Gen Selling Skills Operations, PC Skills, Teacher Education</t>
  </si>
  <si>
    <t>Computer Programming, PC Skills</t>
  </si>
  <si>
    <t>Business Communications, Customer Service Management, PC Skills, Leadership for Results, Occupational Health Hygiene, Business General</t>
  </si>
  <si>
    <t>Hazard Communications, Electrical Safety, Lockout/Tagout, Team Building, Lean Manufacturing, Problem Solving</t>
  </si>
  <si>
    <t>Lean Manufacturing, Operations Management, Problem Solving, PC Skills, Business Computer Facilities Operation</t>
  </si>
  <si>
    <t>Engineering/Industrial Management, Public Health, Problem Solving, Team Leadership, Business Management Service, Business Communications, ISO, Quality Control Technology</t>
  </si>
  <si>
    <t>Instrument Calibration, Machinist/Machine Technologist, Lean Manufacturing, Team Leadership, Team Building, Team Effectiveness, Industrial/Manufacturing Technology, Operations Management</t>
  </si>
  <si>
    <t>Occupational Health Hygiene, Mental Health Services, Computer Systems Analysis, Business General, Business Communications, Problem Solving</t>
  </si>
  <si>
    <t>Lean Manufacturing, Problem Solving, Six Sigma, Customer Service Skills, Team Building, Business Management Service</t>
  </si>
  <si>
    <t>Chemistry, Leadership for Results</t>
  </si>
  <si>
    <t>PC Skills, Customer Services Skills, Health Prep Programs, Business Communications, Business General</t>
  </si>
  <si>
    <t>Jewish Vocational School</t>
  </si>
  <si>
    <t>NJMEP and Middlesex County College</t>
  </si>
  <si>
    <t>Gloucester County CC</t>
  </si>
  <si>
    <t>FY Consulting</t>
  </si>
  <si>
    <t>College of New Jersey</t>
  </si>
  <si>
    <t>Local 322 Training Center</t>
  </si>
  <si>
    <t>FY Consulting and Middlesex County College</t>
  </si>
  <si>
    <t>NJCCC</t>
  </si>
  <si>
    <t>SMWLU 25</t>
  </si>
  <si>
    <t>Raritan Valley</t>
  </si>
  <si>
    <t>NJMEP and AVTECH</t>
  </si>
  <si>
    <t>Change Management</t>
  </si>
  <si>
    <t>Kaizen - In House Trainers</t>
  </si>
  <si>
    <t>Middlesex County College</t>
  </si>
  <si>
    <t>Warren County Community College</t>
  </si>
  <si>
    <t>Other Services</t>
  </si>
  <si>
    <t xml:space="preserve">Large </t>
  </si>
  <si>
    <t>Omni Eye Services</t>
  </si>
  <si>
    <t>Rutgers University Medical Billers Consortium</t>
  </si>
  <si>
    <t>Local 9 Plumbers &amp; Pipefitters Training Center</t>
  </si>
  <si>
    <t>UA Plumbers Local 14 Education Fund</t>
  </si>
  <si>
    <t>St. Peters Healthcare Consortium</t>
  </si>
  <si>
    <t>Barlow Flower Farm</t>
  </si>
  <si>
    <t>Delaware Valley Urology LLC</t>
  </si>
  <si>
    <t>Karen Ann Quinlan Memorial Charity</t>
  </si>
  <si>
    <t>Ocean Health Initiative</t>
  </si>
  <si>
    <t>Woodbridge</t>
  </si>
  <si>
    <t>Manalapan</t>
  </si>
  <si>
    <t>Lodi</t>
  </si>
  <si>
    <t>Sea Girt Boro</t>
  </si>
  <si>
    <t>Newton</t>
  </si>
  <si>
    <t>Medical Records Administration, Medical Records Technology, Medical Technology</t>
  </si>
  <si>
    <t>Welder/Welding Technologist, Construction Trades, Occupational Safety Technology, Plumber and Pipefitter</t>
  </si>
  <si>
    <t>Plumber and Pipefitter, Environmental Control Technology, Welder/Weldist Technologist, Construction Trades</t>
  </si>
  <si>
    <t>Leadership for Results, Operations Management, Computer Sciences, Medical Records Technology</t>
  </si>
  <si>
    <t>Team Building, Customer Service Skills, Occupational Safety Technology, Personal Protective Equipment</t>
  </si>
  <si>
    <t>Logistics and Materials Management, Team Effectiveness, Lean Manufacturing, Operations Management, Customer Service Skills, PC Skills</t>
  </si>
  <si>
    <t>Medical Records Technology, Medical Assistant</t>
  </si>
  <si>
    <t>PC Skills, Business General, Business Communications</t>
  </si>
  <si>
    <t>Conflict Resolution, Team Building, Business Communications, Business General, Human Resources Management, Occupational Health Hygiene</t>
  </si>
  <si>
    <t>Rutgers</t>
  </si>
  <si>
    <t>Local 9 Trainers</t>
  </si>
  <si>
    <t>Local 14 Trainers</t>
  </si>
  <si>
    <t>William Paterson University and Barlow</t>
  </si>
  <si>
    <t>William Paterson University</t>
  </si>
  <si>
    <t>Ocean County CC &amp; In-House Trainers</t>
  </si>
  <si>
    <t>Straight and Narrow</t>
  </si>
  <si>
    <t>Malinkrodt Baker</t>
  </si>
  <si>
    <t>William Paterson</t>
  </si>
  <si>
    <t>Warren Community College</t>
  </si>
  <si>
    <t>Summit Medical Group</t>
  </si>
  <si>
    <t>Berkeley Heights</t>
  </si>
  <si>
    <t>TNT</t>
  </si>
  <si>
    <t>Customer Service Skills, Time Management, Operations Management, Business Communications, English Technical Writing, Transportation and Materials Moving, Six Sigma, PC Skills, Team Leadership, Business General, Problem Solving, Team Building, Purchasing, Interpersonal and Social Skills, Logistics and Materials Management</t>
  </si>
  <si>
    <t>Recording for the Blind &amp; Dyslexic</t>
  </si>
  <si>
    <t>PC Skills, Enterprises Resource Planning, Operations Management, Team Leadership, Team Building, Business Communications, Mechanics and Repairers</t>
  </si>
  <si>
    <t>EastCoast Warehouse and Distribution</t>
  </si>
  <si>
    <t>Washington</t>
  </si>
  <si>
    <t>South Plainfield Boro</t>
  </si>
  <si>
    <t>W. Orange</t>
  </si>
  <si>
    <t>PC Skills, Leadership for Results, Operations Management, Team Effectiveness, Enterprises Resource Planning</t>
  </si>
  <si>
    <t>Time Management, Team Building, Problem Solving, Customer Service Skills, Business Admin. Business Communications, PC Skills, Business General</t>
  </si>
  <si>
    <t>Occupational Safety Technology, Drafting, Heating/AC Technology, Welder/Welding Technologist, Sheet Metal Worker, Team Leadership, Fire Protection Technology</t>
  </si>
  <si>
    <t>Team Effectiveness, Problem Solving, Lean Manufacturing, Time Management, Customer Service Skills, Team Building, Operations Management, Gen Selling Skills Operations, Business Communications, PC Skills</t>
  </si>
  <si>
    <t>Arts, Entertainment, Recreation</t>
  </si>
  <si>
    <t>PC Skills, Customer Service Management, Customer Service Skills, Business Systems Analysis, Office Supervision and Management, Business General, Lean Manufacturing</t>
  </si>
  <si>
    <t>The Beverage Works NY Inc.</t>
  </si>
  <si>
    <t>Warren Twp.</t>
  </si>
  <si>
    <t>Welder/Welding Technologist, Industrial Equipment Maintenance, Stationary Energy Sources Installer</t>
  </si>
  <si>
    <t>United Association of Pipe Trades Local 475</t>
  </si>
  <si>
    <t xml:space="preserve">Atlantic </t>
  </si>
  <si>
    <t>Quality Control Technology, Marketing, Statistical Process Control, Engineering/Industrial Management</t>
  </si>
  <si>
    <t>Trump Taj Mahal</t>
  </si>
  <si>
    <t>Quality Control, Culinary Arts, and Operations Management</t>
  </si>
  <si>
    <t>Trump Marina</t>
  </si>
  <si>
    <t>Richard Stockton College</t>
  </si>
  <si>
    <t>Trump Plaza Associates</t>
  </si>
  <si>
    <t>Resorts Condominium Int.</t>
  </si>
  <si>
    <t>Peapack-Gladstone Bank</t>
  </si>
  <si>
    <t>East Orange General Hospital</t>
  </si>
  <si>
    <t>Hudson Community Enterprise</t>
  </si>
  <si>
    <t>Integrity Inc.</t>
  </si>
  <si>
    <t>CS Group Payroll Services</t>
  </si>
  <si>
    <t>Musculoskeletal Transplant Foundation</t>
  </si>
  <si>
    <t xml:space="preserve">PL Custom Body </t>
  </si>
  <si>
    <t>Siegfried USA Inc.</t>
  </si>
  <si>
    <t>Bell Container</t>
  </si>
  <si>
    <t>Integrated Packaging Corporation</t>
  </si>
  <si>
    <t>Breeze Eastern</t>
  </si>
  <si>
    <t>Dialight Corporation</t>
  </si>
  <si>
    <t>New Jersey Precision Tech</t>
  </si>
  <si>
    <t>Elementis Specialties</t>
  </si>
  <si>
    <t>Model Electronics</t>
  </si>
  <si>
    <t>Coty Inc.</t>
  </si>
  <si>
    <t>Mack Boring</t>
  </si>
  <si>
    <t>Custom Molders Group LLC</t>
  </si>
  <si>
    <t>Cementex Products Inc.</t>
  </si>
  <si>
    <t>American Sensor</t>
  </si>
  <si>
    <t>Polymer Tech</t>
  </si>
  <si>
    <t>Hess Tech</t>
  </si>
  <si>
    <t>Smiths Detection Inc.</t>
  </si>
  <si>
    <t>World Finer Foods</t>
  </si>
  <si>
    <t>Archbrook Laguna</t>
  </si>
  <si>
    <t xml:space="preserve">Empire Resources </t>
  </si>
  <si>
    <t>Paulist Press</t>
  </si>
  <si>
    <t>Parsippany-Troy Hills</t>
  </si>
  <si>
    <t>Chester Township</t>
  </si>
  <si>
    <t>Health Care</t>
  </si>
  <si>
    <t xml:space="preserve">Hoboken </t>
  </si>
  <si>
    <t>Healthcare &amp; Social Assistance</t>
  </si>
  <si>
    <t>East Orange City</t>
  </si>
  <si>
    <t>Jersey City</t>
  </si>
  <si>
    <t>27, 28, 29</t>
  </si>
  <si>
    <t>Management of Companies &amp; Enterprises</t>
  </si>
  <si>
    <t>Lebanon Twp.</t>
  </si>
  <si>
    <t>Hunterdon</t>
  </si>
  <si>
    <t xml:space="preserve">Manasquan </t>
  </si>
  <si>
    <t>Salem</t>
  </si>
  <si>
    <t>Pennsauken Twp.</t>
  </si>
  <si>
    <t>Buena Boro</t>
  </si>
  <si>
    <t>Hanover</t>
  </si>
  <si>
    <t>small</t>
  </si>
  <si>
    <t>Farmingdale</t>
  </si>
  <si>
    <t>Mountainside Boro</t>
  </si>
  <si>
    <t>Morris Plains Boro</t>
  </si>
  <si>
    <t>Northvale Boro</t>
  </si>
  <si>
    <t>Burlington City</t>
  </si>
  <si>
    <t>Mount Olive</t>
  </si>
  <si>
    <t>Other Services (except Public Administration)</t>
  </si>
  <si>
    <t>Trenton City</t>
  </si>
  <si>
    <t>Morristown</t>
  </si>
  <si>
    <t>Bloomfield Twp.</t>
  </si>
  <si>
    <t>Transportation and Warehousing</t>
  </si>
  <si>
    <t>Woodbridge Twp.</t>
  </si>
  <si>
    <t>Fort Lee</t>
  </si>
  <si>
    <t>Easthampton</t>
  </si>
  <si>
    <t>Quality Control Technology, Culinary Arts, Operations Management</t>
  </si>
  <si>
    <t>Enterprise Resource Planning (ERP) &amp; Computer Programming</t>
  </si>
  <si>
    <t>In-House Instructor &amp; New Horizons Learning Center</t>
  </si>
  <si>
    <t>Rutgers &amp; In-House Instructor</t>
  </si>
  <si>
    <t>Enterprise Resource Planning, Quality Control Technology, Business Administration, Business Administration and Management, Business Communications</t>
  </si>
  <si>
    <t>Steven's Institute</t>
  </si>
  <si>
    <t>Leadership, management, Lean, pc skills</t>
  </si>
  <si>
    <t>Act-Cess USA; Middlesex County Community College</t>
  </si>
  <si>
    <t>Problem Solving, Team Building, Operations Management, Customer Service Skills, Leadership, Six Sigma Implementation, and PC-Skills</t>
  </si>
  <si>
    <t>Jewish Vocational Service</t>
  </si>
  <si>
    <t>pc skills, leadership, customer service</t>
  </si>
  <si>
    <t>QUALITY CONTROL  TECHNOLOGY</t>
  </si>
  <si>
    <t>LEAN MANUFACTURING</t>
  </si>
  <si>
    <t>Six Sigma, LEAN Manufacturing, and Team Effectiveness</t>
  </si>
  <si>
    <t>LEAN Manufacturing, Six Sigma, Team Effectiveness and PC-SKILLS</t>
  </si>
  <si>
    <t>Manage Assist &amp; Rutgers Univ.</t>
  </si>
  <si>
    <t>Financial Benefits of Lean Manufacturing, Application in the Manufacturing Process, Statistical Process Control</t>
  </si>
  <si>
    <t>Lean, Communications, PC skills, OJT</t>
  </si>
  <si>
    <t>Communications, PC skills, six sigma</t>
  </si>
  <si>
    <t>National Training Associates, New Horizons, &amp; In-House Trainer</t>
  </si>
  <si>
    <t>ISO Certification and Six-Sigma</t>
  </si>
  <si>
    <t>Lean Manufacturing &amp; Problem Solving</t>
  </si>
  <si>
    <t>Middlesex County College, Starr Parts &amp; Service, and In-House Trainers</t>
  </si>
  <si>
    <t>conflict, team, time, bio, six sigma, pc skills</t>
  </si>
  <si>
    <t>lean, team, customer service, pc skills</t>
  </si>
  <si>
    <t>William Paterson U</t>
  </si>
  <si>
    <t>Rutgers Univ.</t>
  </si>
  <si>
    <t xml:space="preserve">Basic PC Skills </t>
  </si>
  <si>
    <t>RLE Industries</t>
  </si>
  <si>
    <t>Epicore BioNetworks</t>
  </si>
  <si>
    <t>Construction</t>
  </si>
  <si>
    <t>Utilities</t>
  </si>
  <si>
    <t>ISO, Six Sigma. Bus, General, Operation Management</t>
  </si>
  <si>
    <t>Customer Service Skills, Team Building, Problem Solving, Leadership for Results, Operations Management, Business Communications, Time Management, Medical Records Administration, Business Admin. and Management General</t>
  </si>
  <si>
    <t>Accommodation &amp; Food Services</t>
  </si>
  <si>
    <t>ERP, Customer Service, Programming, team</t>
  </si>
  <si>
    <t>PC Skills, English Technical Writing, Problem Solving, Communication, Customer Service, Project Management,  Tech/ Solving/ information and   customer  of Project  possible use of  personnel develop the  in identifying and resolving team problems.</t>
  </si>
  <si>
    <t>Lean Manufacturing, Introduction Green Concepts, Excel, Supervisory Training  filling line and Equip and  training</t>
  </si>
  <si>
    <t>Business Admin. and Management General, Lean Manufacturing, Business Management Service, PC Skills, Industrial Machinery Maintenance</t>
  </si>
  <si>
    <t>Operations Management, Time Management, Six Sigma, Customer Service Skills, PC Skills</t>
  </si>
  <si>
    <t>Business Communication, Team Leadership, Problem Solving, Transportation &amp; Material Moving, Six Sigma Implementation Methodologies, Six Sigma, Employee Awareness, Logistics &amp; Material Management, Time Management, General Business, English Technical Writing, Spreadsheets 2, Spreadsheets 3, Word 2, Word 3, Word 3</t>
  </si>
  <si>
    <t>Team Building, Business Communications, Business General, PC Skills, Time Management, Team Leadership, Leadership for Results, Business Admin. and Management</t>
  </si>
  <si>
    <t>Lean Accounting, Value Stream Mapping, Implementing Quick Changeover</t>
  </si>
  <si>
    <t xml:space="preserve">Hughes Enterprises </t>
  </si>
  <si>
    <t>East Windsor</t>
  </si>
  <si>
    <t>Admin. &amp; Supp. And Waste Management. &amp; Remediation Services</t>
  </si>
  <si>
    <t>BS Com, ESL, Bus Communication, Comp Science, Lean,  Machine Tech</t>
  </si>
  <si>
    <t>ISO, PC Skills, Operation Management, ERP, Machine Tech</t>
  </si>
  <si>
    <t>NJ Communication College Consortium NJCCC -NJUA Member Companies</t>
  </si>
  <si>
    <t>Business Process Analysis and Improvement, Measuring Organizational Performance, Sales Skills, Finance for Non-Financial Manager, Essentials of Budgeting, Excel, Word, Presentations, Email.</t>
  </si>
  <si>
    <t xml:space="preserve">Banking Support Service, Business Management, Customer Service Skills, Business Communications, Team Leadership, MS Spreadsheets, MS Word, Computer Science General, General Science, Banking Support Service 2, General Business, Financial Planning, Security Prevention Services, Business Administration </t>
  </si>
  <si>
    <t>Lean Manufacturing, Problem Solving, English Technical Writing, Operations Management, Business General, Customer Service Skills, Accounting Other, Non-Profit Management, Business Admin. and Management, Adm. Services Other, Human Resources Management, Customer Service Management, Interpersonal and Social Skills, Business Adm., Communications Technologies/Tech,  PC Skills, Computer Science Other</t>
  </si>
  <si>
    <t>Business Communications, Customer Service Skills, Team Effectiveness, Finance, &amp; PC-SKILLS</t>
  </si>
  <si>
    <t>SMWLU 25 Joint Apprentice Communication</t>
  </si>
  <si>
    <t>In-House Instructor &amp; Richard Stockton College</t>
  </si>
  <si>
    <t>Logistics, Operation Management, Six Sigma. Customer Service, Gen Sell, Finance PC Skills</t>
  </si>
  <si>
    <t>Planet Honda</t>
  </si>
  <si>
    <t>JVS</t>
  </si>
  <si>
    <t>Lubrizol Advanced Materials</t>
  </si>
  <si>
    <t>Oldmans</t>
  </si>
  <si>
    <t xml:space="preserve">Lean Manufacturing, Team Building, Six Sigma, Business Management, Public </t>
  </si>
  <si>
    <t>EASTERN MILLWORK INC.</t>
  </si>
  <si>
    <t>Healthcare and Social Services</t>
  </si>
  <si>
    <t>Lumberton and Pennsauken</t>
  </si>
  <si>
    <t>Burlington and Camden</t>
  </si>
  <si>
    <t>7,8</t>
  </si>
  <si>
    <t>William Paterson U.</t>
  </si>
  <si>
    <t xml:space="preserve"> Small</t>
  </si>
  <si>
    <t xml:space="preserve">New Brunswick </t>
  </si>
  <si>
    <t xml:space="preserve">Middlesex </t>
  </si>
  <si>
    <t>L. Gambert LLC</t>
  </si>
  <si>
    <t>H Galow Company</t>
  </si>
  <si>
    <t>Norwood Boro</t>
  </si>
  <si>
    <t>Middlesex CC. NTA, New Horizons, &amp; In-house</t>
  </si>
  <si>
    <t>Currie &amp; Brown</t>
  </si>
  <si>
    <t>Foremost Manufacturing</t>
  </si>
  <si>
    <t>Team Leadership, Operations Management, Team Building, Problem Solving, PC Spreadsheets, Industrial Equip Maintenance, Enterprise Resource Planning, Data Processing Technology</t>
  </si>
  <si>
    <t>Scimedx Corporation</t>
  </si>
  <si>
    <t xml:space="preserve">UA Pipefitters Local 274 Education Fund </t>
  </si>
  <si>
    <t>Educational Services (Union)</t>
  </si>
  <si>
    <t>Small* part employers</t>
  </si>
  <si>
    <t>Ridgefield</t>
  </si>
  <si>
    <t>Local 274Training School</t>
  </si>
  <si>
    <t>BCB Community Bank</t>
  </si>
  <si>
    <t>Finance and Insurance</t>
  </si>
  <si>
    <t>Kramer Electronics USA Inc.</t>
  </si>
  <si>
    <t>Hampton Boro</t>
  </si>
  <si>
    <t>Managed Assist</t>
  </si>
  <si>
    <t>Metropolitan Family Health</t>
  </si>
  <si>
    <t>Real Estate Rental and Leasing</t>
  </si>
  <si>
    <t>Roxbury/Absecon</t>
  </si>
  <si>
    <t>Morris/Atl.</t>
  </si>
  <si>
    <t>Azco Corporation</t>
  </si>
  <si>
    <t>Administrative and Support and Waste Management</t>
  </si>
  <si>
    <t>Sayreville Boro</t>
  </si>
  <si>
    <t>Manufacturing </t>
  </si>
  <si>
    <t>Phoenix Glass, LLC</t>
  </si>
  <si>
    <t>Pittsgrove</t>
  </si>
  <si>
    <t xml:space="preserve">Washington </t>
  </si>
  <si>
    <t>Hair Systems Inc.</t>
  </si>
  <si>
    <t>Englishtown Boro</t>
  </si>
  <si>
    <t xml:space="preserve">Lakewood </t>
  </si>
  <si>
    <t>Manage Assist, Rutgers U</t>
  </si>
  <si>
    <t xml:space="preserve">Allies, Inc. </t>
  </si>
  <si>
    <t>Hamilton</t>
  </si>
  <si>
    <t xml:space="preserve">The Fillo Factory </t>
  </si>
  <si>
    <t>Dumont</t>
  </si>
  <si>
    <t>P &amp; R Fasteners Inc.</t>
  </si>
  <si>
    <t xml:space="preserve">Hamilton </t>
  </si>
  <si>
    <t>Lean Manufacturing Using Standards, Lean Manufacturing Implementing 5S</t>
  </si>
  <si>
    <t>Norwalt Design, Inc.</t>
  </si>
  <si>
    <t>Randolph</t>
  </si>
  <si>
    <t>Capitol Care</t>
  </si>
  <si>
    <t>Stanhope</t>
  </si>
  <si>
    <t>Robbinsville</t>
  </si>
  <si>
    <t>WPUNJ</t>
  </si>
  <si>
    <t>Westlock Controls Corp</t>
  </si>
  <si>
    <t>Saddle Brook</t>
  </si>
  <si>
    <t>DCF Holding Co</t>
  </si>
  <si>
    <t>Cape Bank</t>
  </si>
  <si>
    <t>Cape May</t>
  </si>
  <si>
    <t>ACCC</t>
  </si>
  <si>
    <t>Preferred Behavioral Health of NJ Inc.</t>
  </si>
  <si>
    <t>Health Care and Social Assistance </t>
  </si>
  <si>
    <t xml:space="preserve">Ocean </t>
  </si>
  <si>
    <t>Thomson Lamination Co.</t>
  </si>
  <si>
    <t>Maple Shade</t>
  </si>
  <si>
    <t>Customer Service Skills, Leadership for Results, Team Building, Machine Shop Assistant, Mathematics, Project Management</t>
  </si>
  <si>
    <t>Burlington County Community College &amp; In-House Trainer</t>
  </si>
  <si>
    <t>YWCA of Bergen County</t>
  </si>
  <si>
    <t>Elmwood Park</t>
  </si>
  <si>
    <t>Rutgers, NB and In-house</t>
  </si>
  <si>
    <t>Congress Hall Operating Co dba Congress Hall Hotel</t>
  </si>
  <si>
    <t>Cape May City</t>
  </si>
  <si>
    <t>In-House</t>
  </si>
  <si>
    <t xml:space="preserve">Educational Services </t>
  </si>
  <si>
    <t>Vineland</t>
  </si>
  <si>
    <t>Cumberland County CC</t>
  </si>
  <si>
    <t xml:space="preserve">Astor Chocolate Corp </t>
  </si>
  <si>
    <t>ISO QUALITY SYSTEMS</t>
  </si>
  <si>
    <t xml:space="preserve">Mannington Mills, Inc. </t>
  </si>
  <si>
    <t>Wilkin Guttenplan P.C</t>
  </si>
  <si>
    <t>Professional, Scientific, and Technical Services </t>
  </si>
  <si>
    <t>In-House Trainer</t>
  </si>
  <si>
    <t xml:space="preserve">Party City Corporation </t>
  </si>
  <si>
    <t>Rockaway Borough</t>
  </si>
  <si>
    <t>New Castle Hotels Op Co.</t>
  </si>
  <si>
    <t>Woodcliff Lake</t>
  </si>
  <si>
    <t>Leadership for Results, Customer Service Skills, Team Building, PC Skills, Business Communications</t>
  </si>
  <si>
    <t>Direct Success</t>
  </si>
  <si>
    <t>Evesham Twp.</t>
  </si>
  <si>
    <t>DuPont Imaging Technologies</t>
  </si>
  <si>
    <t>Masonic Charity Foundation</t>
  </si>
  <si>
    <t>MCCC</t>
  </si>
  <si>
    <t>Pearson Education</t>
  </si>
  <si>
    <t>Upper Saddle River</t>
  </si>
  <si>
    <t>Desktop Publishing, Web Page design, and Project Management</t>
  </si>
  <si>
    <t xml:space="preserve">Piscataway </t>
  </si>
  <si>
    <t>Rose Hill / Absecon Manner Assisted Living</t>
  </si>
  <si>
    <t xml:space="preserve">Manage Assist/Cuisine Innovations </t>
  </si>
  <si>
    <t xml:space="preserve">Cumberland County College Medical &amp; Psychosocial </t>
  </si>
  <si>
    <t>Continuum Health Alliance -CHADV</t>
  </si>
  <si>
    <t xml:space="preserve">SES World Skies </t>
  </si>
  <si>
    <t>Raritan Valley Community College</t>
  </si>
  <si>
    <t>MRP, Lean Manufacturing., Supervisory Skills, Six Sigma, and PC Skills</t>
  </si>
  <si>
    <t>Infection Control, Customer Service Skills, Team Building, Supervisory Training, Caregiver Training, PC Skills, Evaluating the Aged, Preventing Elder Abuse.</t>
  </si>
  <si>
    <t>Problem Solving Operations Management, Communication, Team Building, Project Management, Leadership, Time Management, QC Tech</t>
  </si>
  <si>
    <t>New Equipment (OJT), GD &amp; T, Drafting-General, TQM, PC Skills- Spreadsheets</t>
  </si>
  <si>
    <t xml:space="preserve">Six Sigma, Customer Service, MRP, Logistics and Material Management, Managing Change </t>
  </si>
  <si>
    <t>Plumber/Pipefitter, Welding Technology, Construction Trade, Safety Tech</t>
  </si>
  <si>
    <t>PC Skills, Problem Solving, Project Management, Customer Service, Office Supervision</t>
  </si>
  <si>
    <t>Electric Equipment Installer, PC Skills, Problem Solving, Customer Service Skills</t>
  </si>
  <si>
    <t xml:space="preserve">Lean Manufacturing, Team skills, Leadership </t>
  </si>
  <si>
    <t>Lean Manufacturing, Operations  Management, Materials Resource Management, Time Management, PC Skills</t>
  </si>
  <si>
    <t xml:space="preserve">Time Management, Team Building, Business Service Management, Interpretative and Social Skills, Team Leadership/Frontline Team Leadership ,Six Sigma, Bus Communications Skills, Problem Solving and Decision Making, Bus General, Operation Management/First Line Supervisory Skills </t>
  </si>
  <si>
    <t>Medical Records Technology/Tech, Medical Technology</t>
  </si>
  <si>
    <t>MRP, Logistic, Material Management, Lean Manufacturing/Workplace Org/Visual Production Methods, Customer Service Skills, Six Sigma Mapping Methodologies and General Selling Skills Operations.</t>
  </si>
  <si>
    <t>Business-General Office Supervision-Management, Occupational Safety, PC Skills, Medical Records, Customer Service Skills</t>
  </si>
  <si>
    <t>Customer Service Project Management, Time Management, Operations Management, Lean Manufacturing, PC Skills</t>
  </si>
  <si>
    <t>Prowl Solving, Operations Management, Six Sigma, PC Skills</t>
  </si>
  <si>
    <t>Supervisory, Bus. Communication, Team Building, Dealing with the aged, Problem solving,  Word Processing and Spreadsheets</t>
  </si>
  <si>
    <t>Mainland Manor</t>
  </si>
  <si>
    <t>Smarties Candy Company</t>
  </si>
  <si>
    <t>ESL, PC Skills</t>
  </si>
  <si>
    <t>Clara Maass Medical Center</t>
  </si>
  <si>
    <t>Belleville</t>
  </si>
  <si>
    <t>Lean Manufacturing/Workplace Organization, Team Effectiveness, Operation Management, Leadership for Results, Business Communication and PC Skills</t>
  </si>
  <si>
    <t>Food Science &amp; Technology, Is Training, Six Sigma.</t>
  </si>
  <si>
    <t>PC Skills, Business-General and Team Building</t>
  </si>
  <si>
    <t xml:space="preserve">PC Skills, Team Building, Finance-General, English Technical Writing and Business Communication </t>
  </si>
  <si>
    <t>Customer Services, Team Building, Problem Solving, Leadership for Results, Operations Management, Business Communications, PC Skills</t>
  </si>
  <si>
    <t xml:space="preserve"> Business General, Problem Solving, Customer Service, Leadership, Team Effectiveness, Mental Health Services Other, Non Profit Management, Business Communications, Education of the Autistic, and PC Skills</t>
  </si>
  <si>
    <t>Lean Manufacturing, Team Effectiveness, Operations Management,  Six Sigma, Customer Service</t>
  </si>
  <si>
    <t>Hotel/Motel Management, Personal Services, Building Maintenance Management, General Retail Operations, and Customer Service</t>
  </si>
  <si>
    <t>Hazard Com, PC Skills, Management Information Systems, Lean Manufacturing</t>
  </si>
  <si>
    <t>Accounting, Accounting Technology, Team Leadership, Team Building, Accounting Other</t>
  </si>
  <si>
    <t>Project Management, PC Skills, Customer Service Skills</t>
  </si>
  <si>
    <t>Lean Manufacturing, Leadership for Results, Customer Service, Project Management, and PC Skills</t>
  </si>
  <si>
    <t>Business Communications, General Selling Skills, Team Effectiveness, Leadership for Results, PC-Skills Databases, Team Building, Lean Manufacturing - Continuous Improvement, Problem Solving, Accounting</t>
  </si>
  <si>
    <t>Basic Electric, Troubleshooting, Instruction, calibration and maintenance of electronic instruments, Introduction Air Conditioning/Refrigeration, Leadership for results, Finance/Accounting, English Tech/writing and Excel III</t>
  </si>
  <si>
    <t>Is Quality, Problem Solving</t>
  </si>
  <si>
    <t>Hanover Township.</t>
  </si>
  <si>
    <t>Packaging Distribution Resources LLC</t>
  </si>
  <si>
    <t>Franklin</t>
  </si>
  <si>
    <t>Lean Manufacturing/Implementing, PC Skills, Team Building, Business Management, and ISO</t>
  </si>
  <si>
    <t>Florence Township</t>
  </si>
  <si>
    <t xml:space="preserve">Customer Service Skills, PC Skills, Problem Solving, Business General, Mental Health Services-Other, Occupational-Health, and Leadership for Results. </t>
  </si>
  <si>
    <t>Kessler Institute for Rehabilitation</t>
  </si>
  <si>
    <t>Emergency Medical Technology, Team Effectiveness, Team Leadership, Medical Records , Business Communications, Customer Service, Biology, Business Administration, Nursing-RN, Nursing Assistant, and Medical Basic</t>
  </si>
  <si>
    <t>Accommodations and Food Services</t>
  </si>
  <si>
    <t>Business Communication, Team Leadership, Business Admin Other, General Business, Team Building, Team Effectiveness, Business Communication, Business Administration, Business Administration General, Business General, Six Sigma Implementing Methodologies, Problem Solving</t>
  </si>
  <si>
    <t xml:space="preserve">Lion Technology, Gloucester CC    </t>
  </si>
  <si>
    <t>PC Skills, Customer Service, Leadership</t>
  </si>
  <si>
    <t>Sayreville</t>
  </si>
  <si>
    <t>Supervisory Skills, Leadership skills, Problem Solving, Lean Manufacturing</t>
  </si>
  <si>
    <t>General Selling Skills, Confined Space, PC Skills, Electrical Safety, General Selling Skills Operations, Business Computer SQL, Business Management, Occupational Safety, Business Computer Programming,  Business Admin, Business Computer Programming</t>
  </si>
  <si>
    <t>ESL and PC Skills</t>
  </si>
  <si>
    <t>PC Skills, ESL, and Basic Communications</t>
  </si>
  <si>
    <t>ESL, Basic Communication, and PC Skills</t>
  </si>
  <si>
    <t xml:space="preserve">William Paterson </t>
  </si>
  <si>
    <t>Steven's Institute of Technology</t>
  </si>
  <si>
    <t>NJ Communication College Consortium NJCCC -BioTech 4</t>
  </si>
  <si>
    <t xml:space="preserve">Union County College-Retail Skills </t>
  </si>
  <si>
    <t>Morgan Properties</t>
  </si>
  <si>
    <t>Geodis Wilson USA</t>
  </si>
  <si>
    <t xml:space="preserve">Basic PC Skills, Basic Communication, ESL, </t>
  </si>
  <si>
    <t>Basic Skills</t>
  </si>
  <si>
    <t>Genesis school of business</t>
  </si>
  <si>
    <t>Woodview Estates</t>
  </si>
  <si>
    <t>Basic Skills, ESL, PC Skills</t>
  </si>
  <si>
    <t>Metropolitan Family Health Network Inc.</t>
  </si>
  <si>
    <t>Wiley Missions Inc.</t>
  </si>
  <si>
    <t>HealthCare &amp; Social Assistance</t>
  </si>
  <si>
    <t>Basic Skills &amp; PC Skills</t>
  </si>
  <si>
    <t>William Patterson University</t>
  </si>
  <si>
    <t>Sussex Boro</t>
  </si>
  <si>
    <t>North Hudson Community Action Corp.</t>
  </si>
  <si>
    <t>Union City</t>
  </si>
  <si>
    <t xml:space="preserve">Basic Skills, Communication Skills/effective communication is vital </t>
  </si>
  <si>
    <t>Consolidated Container Co</t>
  </si>
  <si>
    <t>Accommodation and Food Services </t>
  </si>
  <si>
    <t>Irv LLC dba Irving's Delicatessen</t>
  </si>
  <si>
    <t>Livingston Twp.</t>
  </si>
  <si>
    <t>PC Skills, Problem Solving, Business Communications, Team Building, Customer Service Skills</t>
  </si>
  <si>
    <t>USGBC Trainers</t>
  </si>
  <si>
    <t>Valley National Bank</t>
  </si>
  <si>
    <t xml:space="preserve">Passaic </t>
  </si>
  <si>
    <t>Two River Community Bank</t>
  </si>
  <si>
    <t>Middletown Twp.</t>
  </si>
  <si>
    <t>Team Building, Leadership Plus, PC Skills, Security</t>
  </si>
  <si>
    <t>Rutgers &amp; In-House</t>
  </si>
  <si>
    <t>Lyndhurst</t>
  </si>
  <si>
    <t>Stevens Institute of Technology -Cycle 9 (2)</t>
  </si>
  <si>
    <t>Secaucus Town</t>
  </si>
  <si>
    <t>Robins Nest</t>
  </si>
  <si>
    <t>Glassboro</t>
  </si>
  <si>
    <t xml:space="preserve">Rutgers </t>
  </si>
  <si>
    <t xml:space="preserve">Business Communication, Business General, Team Building, PC Skills Presentations, Occupational Hygiene </t>
  </si>
  <si>
    <t xml:space="preserve">William Paterson University </t>
  </si>
  <si>
    <t>Community Access Unlimited</t>
  </si>
  <si>
    <t>union</t>
  </si>
  <si>
    <t>IN-HOUSE; Act-Cess USA</t>
  </si>
  <si>
    <t>William Paterson University -WPU Training Consortium (5)</t>
  </si>
  <si>
    <t>Paterson City</t>
  </si>
  <si>
    <t>Bancroft NeuroHealth</t>
  </si>
  <si>
    <t>Haddondfield</t>
  </si>
  <si>
    <t>Rutgers U, HIM-  Cons (6)</t>
  </si>
  <si>
    <t>Medical Records, Bio/Life Science, Science Tech, &amp; Basic Science</t>
  </si>
  <si>
    <t>The Arc of Atlantic County Inc.</t>
  </si>
  <si>
    <t>Egg Harbor Twp.</t>
  </si>
  <si>
    <t xml:space="preserve">Business Communications, Time Management, Team Building, HR Management, &amp; PC Skills </t>
  </si>
  <si>
    <t>Act-Cess USA &amp; Middlesex County College</t>
  </si>
  <si>
    <t>Jewish Renaissance Medical Center</t>
  </si>
  <si>
    <t>Perth Amboy City</t>
  </si>
  <si>
    <t>Meridian Health Network</t>
  </si>
  <si>
    <t>Mercer County CC Non-Profit Consortium (4)</t>
  </si>
  <si>
    <t>Team Effectiveness, Time Management, Customer Service Skills, Office Supervision &amp; Management, and Leadership for Results</t>
  </si>
  <si>
    <t>Mercer County Community College</t>
  </si>
  <si>
    <t>North Jersey Friendship House</t>
  </si>
  <si>
    <t>Act-Cess USA</t>
  </si>
  <si>
    <t>Northstar Travel Media</t>
  </si>
  <si>
    <t>Information </t>
  </si>
  <si>
    <t>Solix Inc.</t>
  </si>
  <si>
    <t>Parsippany</t>
  </si>
  <si>
    <t>Silverline Building Products</t>
  </si>
  <si>
    <t xml:space="preserve">Lean Manufacturing Continuous Improvement, Value Stream Mapping, Quality at the Source, Frontline Supervisor, Applying Basic Leadership, Problem Solving, </t>
  </si>
  <si>
    <t>Whitlock Packaging Corporation</t>
  </si>
  <si>
    <t>Wharton Boro</t>
  </si>
  <si>
    <t>In-House &amp; New Horizons Learning Center</t>
  </si>
  <si>
    <t>Helvoet Pharma</t>
  </si>
  <si>
    <t>United Support Solutions</t>
  </si>
  <si>
    <t xml:space="preserve">Lean Manufacturing Intro, Value Stream Mapping, Implementing 5-S, Using Standards, Production Pull, Implementing Quick Change-Over, Application in the Manufacturing Process, Financial Benefits of Lean Manufacturing </t>
  </si>
  <si>
    <t>Lean Manufacturing, Problem Solving, Electrical Drafting, Welding Technology, &amp; Math</t>
  </si>
  <si>
    <t>JVS &amp; In-House</t>
  </si>
  <si>
    <t>Stepan Company</t>
  </si>
  <si>
    <t>Maywood</t>
  </si>
  <si>
    <t>NTA, New Horizons, &amp; In-House</t>
  </si>
  <si>
    <t>Homasote</t>
  </si>
  <si>
    <t>Lean Manufacturing, PC Skills, Industrial Manufacturing Technology</t>
  </si>
  <si>
    <t>International Vitamin Corp</t>
  </si>
  <si>
    <t>Freehold</t>
  </si>
  <si>
    <t>SWM Int'l.</t>
  </si>
  <si>
    <t>Medium,</t>
  </si>
  <si>
    <t>Spotswood</t>
  </si>
  <si>
    <t>JV S</t>
  </si>
  <si>
    <t>Roselle</t>
  </si>
  <si>
    <t>Taurus International</t>
  </si>
  <si>
    <t>Deerfield Twp.</t>
  </si>
  <si>
    <t>Bridgeton</t>
  </si>
  <si>
    <t>Service Metal Fabricating</t>
  </si>
  <si>
    <t>Rockaway Township</t>
  </si>
  <si>
    <t>NU PRODUCTS SEASONINGS</t>
  </si>
  <si>
    <t>South Hackensack</t>
  </si>
  <si>
    <t>ISO, Food Science Technology, &amp; Problem Solving</t>
  </si>
  <si>
    <t>Change Management Consulting</t>
  </si>
  <si>
    <t>CCC Label</t>
  </si>
  <si>
    <t>Hightstown Boro</t>
  </si>
  <si>
    <t>Team Building, Intermediate Spreadsheets, Advanced Spreadsheets, Time Management, Intro-Lean Manufacturing, Implementing 5-S, Value Stream Mapping, Problem Solving, Quick Change Over</t>
  </si>
  <si>
    <t>Productive Plastics</t>
  </si>
  <si>
    <t>Lean Manufacturing, Problem Solving, Team Building, Leadership</t>
  </si>
  <si>
    <t>Delta Paper</t>
  </si>
  <si>
    <t>Komline Sanderson Eng. Corp</t>
  </si>
  <si>
    <t>Peapack-Gladstone</t>
  </si>
  <si>
    <t>A K Stamping</t>
  </si>
  <si>
    <t>Ronald Mark Associates Inc.</t>
  </si>
  <si>
    <t>Manage Assist - TRB Andarn consortium (2)</t>
  </si>
  <si>
    <t xml:space="preserve">Paterson </t>
  </si>
  <si>
    <t>Graphic Packaging International</t>
  </si>
  <si>
    <t>Small / Medium</t>
  </si>
  <si>
    <t>Vineland / Millville</t>
  </si>
  <si>
    <t>Cumberland County College</t>
  </si>
  <si>
    <t>Consolidated Container Company</t>
  </si>
  <si>
    <t>Scientific Design</t>
  </si>
  <si>
    <t>Little Ferry Road</t>
  </si>
  <si>
    <t>Activu Corp</t>
  </si>
  <si>
    <t>Agneto Inc.</t>
  </si>
  <si>
    <t xml:space="preserve">Six Sigma Greenbelt Certification </t>
  </si>
  <si>
    <t>Radwell International</t>
  </si>
  <si>
    <t xml:space="preserve">Lumberton </t>
  </si>
  <si>
    <t>Burlington County Community College</t>
  </si>
  <si>
    <t>Dynamic Worldwide</t>
  </si>
  <si>
    <t>Kearny</t>
  </si>
  <si>
    <t>UPS -UPS Consortium (2)</t>
  </si>
  <si>
    <t>Small &amp; Large</t>
  </si>
  <si>
    <t>Net D LLC</t>
  </si>
  <si>
    <t>Bridgewater</t>
  </si>
  <si>
    <t>Universal Supply Group</t>
  </si>
  <si>
    <t>Computer System Analysis</t>
  </si>
  <si>
    <t>Customer Service Skills, Communications Skills, Time Management</t>
  </si>
  <si>
    <t xml:space="preserve">Excel, Word, Word Processing, Presentations, Office Supervision, Team Effectiveness, Business Communication, Security Prevention, Finance, Business, Leadership, Leadership for Results, Financial Planning, Banking Support Service, </t>
  </si>
  <si>
    <t>Business General</t>
  </si>
  <si>
    <t>Quality Control, Enterprise Resource Planning, Business Administration</t>
  </si>
  <si>
    <t>Team Building, Time Management, Excel, Defensive Techniques, Van Driving</t>
  </si>
  <si>
    <t>Communication Skills, Team Building, PowerPoint, Leadership Skills</t>
  </si>
  <si>
    <t>Customer Servicer Skills, Personal Services, Leadership, Quality Control</t>
  </si>
  <si>
    <t>Team Effectiveness, Time Management, Customer Service Skills, Office Supervision &amp; Management, Leadership for Results, Business Management, Lean Manufacturing, Non-Profit Management and Business Communications</t>
  </si>
  <si>
    <t xml:space="preserve">Communication Skills, PC Skills, Customer Service Skills
</t>
  </si>
  <si>
    <t>Intro to Electronics, Intro to Electronics II, Industrial Electronic Controls, Microprocessor Systems</t>
  </si>
  <si>
    <t>Lean Manufacturing, Business Communications, Problem Solving</t>
  </si>
  <si>
    <t>Lean Manufacturing, Team Building, Problem Solving, Business Communications, Operations Management, PC Skills, &amp; Enterprise Resources Planning</t>
  </si>
  <si>
    <t>Business Management, Marketing Operations, Marketing Operations, Business Administration &amp; Management</t>
  </si>
  <si>
    <t>Lean Manufacturing, Operations Management, Team Building, PC Skills</t>
  </si>
  <si>
    <t>Lean Manufacturing, Operations Management, Print Press Skills</t>
  </si>
  <si>
    <t>PC Skills</t>
  </si>
  <si>
    <t>Lean Manufacturing, Six Sigma, Operations Management</t>
  </si>
  <si>
    <t>ISO Quality Systems, Policy &amp; Objectives, Process Review, Document Control, Manual Development, Procedure Development, Employee Involvement, Internal Auditor, Management Review</t>
  </si>
  <si>
    <t>Lean Manufacturing Financial Benefit, Value Stream Mapping, Intro to Lean Manufacturing, Application in the Manufacturing Process</t>
  </si>
  <si>
    <t>ISO, Lean Manufacturing, Six Sigma</t>
  </si>
  <si>
    <t>Lean Manufacturing, Time Management, Robotics Technology, &amp; Industrial Equipment Technology</t>
  </si>
  <si>
    <t>Lean Manufacturing, Six Sigma, Problem Solving, Team Building</t>
  </si>
  <si>
    <t>Lean Manufacturing, Problem Solving</t>
  </si>
  <si>
    <t>Quality Control, Statistical Basic Process, Problem Solving, Business Communications, Time Management, Team Building, Logistics and Material Management, Operations Management</t>
  </si>
  <si>
    <t>Lean Manufacturing, Team Building</t>
  </si>
  <si>
    <t xml:space="preserve">Team Building, Communication Skills, Problem Solving, Excel, Lean Manufacturing </t>
  </si>
  <si>
    <t>ISO Training, Six Sigma, Lean Manufacturing, Quality Control</t>
  </si>
  <si>
    <t>PC Skills, Team  Building, Operations Management, Customer Service Skills, Lean Manufacturing, Six Sigma, Business Communications</t>
  </si>
  <si>
    <t>Computer Programming, Business System Analysis, Data Processing Technology, Information Systems Sciences</t>
  </si>
  <si>
    <t>ISO Training, Food Science Technology, Problem Solving</t>
  </si>
  <si>
    <t>Six Sigma, Operations Management, Time Management</t>
  </si>
  <si>
    <t xml:space="preserve">Cumberland County College - Glass Consortium </t>
  </si>
  <si>
    <t>Atlantic Beverage Company</t>
  </si>
  <si>
    <t>William Abbott Insurance</t>
  </si>
  <si>
    <t>Affinia Products Corp</t>
  </si>
  <si>
    <t>Lean Manufacturing, Frontline Supervisory and Lead Personnel Skills, Practical Leadership, Team Building, Time Management, Business Process Analysis and Improvement, Customer service Skills, Sales Skills for Sales Professionals.</t>
  </si>
  <si>
    <t>Totals</t>
  </si>
  <si>
    <t>supervisory skills; Leadership; hospitality operations; business communications ; PC SKILLS; dealer</t>
  </si>
  <si>
    <t>Atlantic Cape Community College - Atlantic City Center</t>
  </si>
  <si>
    <t xml:space="preserve">ACCC Casino Training Consortium </t>
  </si>
  <si>
    <t>Profession, Scientific &amp; Technical Service</t>
  </si>
  <si>
    <t>PC Skills, Problem Solving, Time Manufacturing, Operations Management, Lean Manufacturing, Team Building</t>
  </si>
  <si>
    <t>Boardwalk Regency Corp.-Caesars</t>
  </si>
  <si>
    <t>Lean Manufacturing, Operation Management, PC Skills</t>
  </si>
  <si>
    <t>Cerebral Palsy Association of Middlesex County</t>
  </si>
  <si>
    <t>Christian School Association of North Central New Jersey</t>
  </si>
  <si>
    <t>Hillside Twp.</t>
  </si>
  <si>
    <t xml:space="preserve">Extrusion  Molding Technology, Electrical Testing and Instrumentation, Maintenance, Hydraulic and Pneumatics, Supervisory Skills, Team Building </t>
  </si>
  <si>
    <t>Jewish Vo Services</t>
  </si>
  <si>
    <t>Business General, Business Administration, Enterprise Resources Planning, Quality Control Technology, Problem Solving, Accounting</t>
  </si>
  <si>
    <t xml:space="preserve">Six Sigma, MRP,  Supervisory, Time Management, Lean Manufacturing, Performance Management, Finance, gen., Leadership for Supervisors,   </t>
  </si>
  <si>
    <t>PC Skills, Business Communications, Customer Service Skills, Finance General, Lean Manufacturing, Computer Engineering Technology, Computer Programming, Problem Solving, Logistics and Materials Management, Engineering/Industrial Management, Manufacturing/Materials Resource Planning, Industrial/Manufacturing Technology</t>
  </si>
  <si>
    <t>Foley ink</t>
  </si>
  <si>
    <t xml:space="preserve">Log &amp; Materials Management, Team Building-resolve conflict, Leadership for Results, Excel 2, Chemistry,/experiments and control </t>
  </si>
  <si>
    <t>Leadership, Team Building, Project Management, PC Skills, Intro Lean Manufacturing, Implementing 5-S, Value Stream Mapping, Total Productive Maintenance, Using Standards, Operations Management, Continuous Improvement</t>
  </si>
  <si>
    <t>Team, Bus Admin, Business Systems, Marketing, PC Skills-Project Management, PC Skills Presentations</t>
  </si>
  <si>
    <t>Lean Manufacturing, Leadership for Results, Finance for Non-Financial Manager, Human Resources, Effective Communication Skills</t>
  </si>
  <si>
    <t>JVS/S-Cubed b&amp; Fine Manufacturing</t>
  </si>
  <si>
    <t>Bus Com, Operation Management, Team. Problem Solving, Lean Manufacturing , PC Skills</t>
  </si>
  <si>
    <t>Bus Admin and Management, and Business General</t>
  </si>
  <si>
    <t>Metropolitan Marine Maintenance Contractor's Association-MMMCA</t>
  </si>
  <si>
    <t xml:space="preserve">Bus Marketing, Accounting, Bus Com, Problem Solving, Logistics Six Sigma Customer Service, Time Management, Engineering /Industry Management, ERP, Admin. Service </t>
  </si>
  <si>
    <t>Six Sigma, Continuous Improvement Methods, Engineering design Software, Essentials of Management</t>
  </si>
  <si>
    <t>Finance General, Lean Manufacturing, Business Communications, Human Resource Management, Office Supervision and Management, Education  of the Emotionally Handicapped, Non-Profit Management, Value Stream Mapping/Lean Enterprise Tools, Conflict Resolution, Customer Service Skills</t>
  </si>
  <si>
    <t>Quality Control, Failure Analysis, Lean Manufacturing, MRP</t>
  </si>
  <si>
    <t>Manufacturing/Mat/Resource Planning, Lean Manufacturing, Team Effectiveness</t>
  </si>
  <si>
    <t>Team Leadership, Customer Service, Bus Admin, Operations Management, Problem Solving</t>
  </si>
  <si>
    <t xml:space="preserve">Industry Equip Maintenance, QC, Operation Management, Problem Solving, Bus Communication, Lean, Engineering </t>
  </si>
  <si>
    <t>NJMEP, Service Fast Computer, In-House</t>
  </si>
  <si>
    <t>Q C Tech, Manufacturing/Mat/Resource Planning, Problem Solving, Lean Manufacturing, Office Supervisor &amp; Management, Bus Communication</t>
  </si>
  <si>
    <t>Public Health, Personal Assessment, Education of the Autistic, Business Communication, Social Science, Misc. Biology, Health Diagnostics</t>
  </si>
  <si>
    <t>Leadership for Results, Business Administration and Management, Finance General, Problem Solving, Team Leadership, English Technical Writing, Operations Management,  PC Skills and Business Management Services</t>
  </si>
  <si>
    <t>Food Sciences, Quality Control, Business Communications, Team Building</t>
  </si>
  <si>
    <t>The Ess Group Inc. Dba Colonial Chemical Co.</t>
  </si>
  <si>
    <t>Lean Manufacturing, Problem solving, Team building</t>
  </si>
  <si>
    <t>Universal Supply Co. Lilac</t>
  </si>
  <si>
    <t>US Green Building Council, NJ Chap - Cons</t>
  </si>
  <si>
    <t>Woodview Estates - Consortium (3)</t>
  </si>
  <si>
    <t>Community Planning &amp; Advocacy Council</t>
  </si>
  <si>
    <t>Beginning ESL,PC Skills, Basic Math and Pre Assessments</t>
  </si>
  <si>
    <t>Union Twp.</t>
  </si>
  <si>
    <t xml:space="preserve">A J Images, Inc. </t>
  </si>
  <si>
    <t>Acuity Brands Lighting Inc. dba Mark Architectural</t>
  </si>
  <si>
    <t>Mechanical Engineering-Related Technologies, Business Communications, Industrial Equip Maintenance, Hazard Communications, Lean Manufacturing, Quality Control Technology, Six Sigma, Purchasing Procurement Contract, Manufacturing/Materials Resource Planning</t>
  </si>
  <si>
    <t>Almetek Industries Inc.</t>
  </si>
  <si>
    <t>Waterford Twp.</t>
  </si>
  <si>
    <t xml:space="preserve">Asbury Graphite Mills, Inc. </t>
  </si>
  <si>
    <t>Atlas Refinery Inc.</t>
  </si>
  <si>
    <t>Auto Action Group Inc.</t>
  </si>
  <si>
    <t>Belting Industry Co Inc.</t>
  </si>
  <si>
    <t>Jewish Vo Service</t>
  </si>
  <si>
    <t>Middle Twp.</t>
  </si>
  <si>
    <t>Certech Inc.</t>
  </si>
  <si>
    <t>Chanel, Inc.</t>
  </si>
  <si>
    <t>Comar Inc.</t>
  </si>
  <si>
    <t>Cumberland Dairy Inc.</t>
  </si>
  <si>
    <t>Diversified Industries Inc.</t>
  </si>
  <si>
    <t xml:space="preserve">Eastern Concrete Materials Inc. </t>
  </si>
  <si>
    <t>Griffin Medical Products Inc.</t>
  </si>
  <si>
    <t>Handler Mfg. Co. Inc.</t>
  </si>
  <si>
    <t>Interplex NAS Inc.</t>
  </si>
  <si>
    <t>Jodhpuri Inc.</t>
  </si>
  <si>
    <t>Kaizen Tech Inc.</t>
  </si>
  <si>
    <t>Branchburg Twp.</t>
  </si>
  <si>
    <t>Winslow Twp.</t>
  </si>
  <si>
    <t>Magellan US Corp aka Drew Marine USA Inc.</t>
  </si>
  <si>
    <t xml:space="preserve">Manage Assist Inc. </t>
  </si>
  <si>
    <t>Burlington Twp.</t>
  </si>
  <si>
    <t>Micro Tube Fabricators Inc.</t>
  </si>
  <si>
    <t>National Vision Inc.</t>
  </si>
  <si>
    <t>New Age Metal Fabricating Co Inc.</t>
  </si>
  <si>
    <t>NW Sign Industries Inc.</t>
  </si>
  <si>
    <t xml:space="preserve">Ohm Labs Inc. </t>
  </si>
  <si>
    <t>Pacor Inc.</t>
  </si>
  <si>
    <t>Mahwah Twp.</t>
  </si>
  <si>
    <t>Payroll Associates Inc.</t>
  </si>
  <si>
    <t>Precision Escalator Products Inc.</t>
  </si>
  <si>
    <t>Lakewood Twp.</t>
  </si>
  <si>
    <t>Princeton Microwave Technology Inc.</t>
  </si>
  <si>
    <t>Mount Laurel Twp.</t>
  </si>
  <si>
    <t>Reckitt Benckiser Inc.</t>
  </si>
  <si>
    <t>Hillsborough Twp.</t>
  </si>
  <si>
    <t>Cranbury Twp.</t>
  </si>
  <si>
    <t>Pennsville Twp.</t>
  </si>
  <si>
    <t>Snapple Distributors Inc.</t>
  </si>
  <si>
    <t>Swsitlik Parachute Co Inc.</t>
  </si>
  <si>
    <t>Symrise Inc.</t>
  </si>
  <si>
    <t>Tabatchnick Fine Foods Inc.</t>
  </si>
  <si>
    <t>Tabernacle Twp.</t>
  </si>
  <si>
    <t>Townsend Machine Inc.</t>
  </si>
  <si>
    <t>Chesterfield Twp.</t>
  </si>
  <si>
    <t>Denville Twp.</t>
  </si>
  <si>
    <t>Cedar Grove Twp.</t>
  </si>
  <si>
    <t>Vantage Custom Classics Inc.</t>
  </si>
  <si>
    <t>Wiley Mission Inc.</t>
  </si>
  <si>
    <t>East Brunswick Twp.</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</si>
</sst>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s>
  <fonts count="53">
    <font>
      <sz val="11"/>
      <color theme="1"/>
      <name val="Calibri"/>
      <family val="2"/>
    </font>
    <font>
      <sz val="11"/>
      <color indexed="8"/>
      <name val="Calibri"/>
      <family val="2"/>
    </font>
    <font>
      <b/>
      <sz val="10"/>
      <color indexed="8"/>
      <name val="Arial"/>
      <family val="2"/>
    </font>
    <font>
      <sz val="10"/>
      <color indexed="8"/>
      <name val="Arial"/>
      <family val="2"/>
    </font>
    <font>
      <b/>
      <sz val="10"/>
      <name val="Arial"/>
      <family val="2"/>
    </font>
    <font>
      <sz val="10"/>
      <name val="Arial"/>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ahoma"/>
      <family val="2"/>
    </font>
    <font>
      <sz val="11"/>
      <color indexed="8"/>
      <name val="Arial"/>
      <family val="2"/>
    </font>
    <font>
      <b/>
      <sz val="11"/>
      <color indexed="8"/>
      <name val="Arial"/>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9"/>
      <color theme="1"/>
      <name val="Tahoma"/>
      <family val="2"/>
    </font>
    <font>
      <sz val="11"/>
      <color theme="1"/>
      <name val="Arial"/>
      <family val="2"/>
    </font>
    <font>
      <b/>
      <sz val="11"/>
      <color theme="1"/>
      <name val="Arial"/>
      <family val="2"/>
    </font>
    <font>
      <b/>
      <sz val="10"/>
      <color theme="1"/>
      <name val="Arial"/>
      <family val="2"/>
    </font>
    <font>
      <sz val="10"/>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7"/>
        <bgColor indexed="64"/>
      </patternFill>
    </fill>
    <fill>
      <patternFill patternType="solid">
        <fgColor theme="9" tint="0.3999499976634979"/>
        <bgColor indexed="64"/>
      </patternFill>
    </fill>
    <fill>
      <patternFill patternType="solid">
        <fgColor indexed="9"/>
        <bgColor indexed="64"/>
      </patternFill>
    </fill>
    <fill>
      <patternFill patternType="solid">
        <fgColor theme="1"/>
        <bgColor indexed="64"/>
      </patternFill>
    </fill>
    <fill>
      <patternFill patternType="solid">
        <fgColor theme="0" tint="-0.34997999668121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medium"/>
      <right style="medium"/>
      <top style="medium"/>
      <bottom>
        <color indexed="63"/>
      </bottom>
    </border>
    <border>
      <left style="thin"/>
      <right style="thin"/>
      <top style="thin"/>
      <bottom style="thin"/>
    </border>
    <border>
      <left style="medium"/>
      <right style="medium"/>
      <top style="medium"/>
      <bottom style="mediu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style="medium"/>
    </border>
    <border>
      <left style="medium"/>
      <right>
        <color indexed="63"/>
      </right>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80">
    <xf numFmtId="0" fontId="0" fillId="0" borderId="0" xfId="0" applyFont="1" applyAlignment="1">
      <alignment/>
    </xf>
    <xf numFmtId="0" fontId="47" fillId="0" borderId="0" xfId="0" applyFont="1" applyAlignment="1">
      <alignment horizontal="left" wrapText="1"/>
    </xf>
    <xf numFmtId="0" fontId="47" fillId="0" borderId="0" xfId="0" applyFont="1" applyFill="1" applyBorder="1" applyAlignment="1">
      <alignment horizontal="left" wrapText="1"/>
    </xf>
    <xf numFmtId="0" fontId="0" fillId="33" borderId="10" xfId="0" applyFill="1" applyBorder="1" applyAlignment="1">
      <alignment horizontal="left" wrapText="1" readingOrder="1"/>
    </xf>
    <xf numFmtId="0" fontId="4" fillId="34" borderId="11" xfId="0" applyFont="1" applyFill="1" applyBorder="1" applyAlignment="1">
      <alignment horizontal="left" wrapText="1" readingOrder="1"/>
    </xf>
    <xf numFmtId="0" fontId="48" fillId="0" borderId="12" xfId="0" applyFont="1" applyBorder="1" applyAlignment="1">
      <alignment horizontal="left" wrapText="1"/>
    </xf>
    <xf numFmtId="0" fontId="0" fillId="0" borderId="0" xfId="0" applyAlignment="1">
      <alignment horizontal="left" wrapText="1"/>
    </xf>
    <xf numFmtId="0" fontId="4" fillId="35" borderId="11" xfId="0" applyFont="1" applyFill="1" applyBorder="1" applyAlignment="1">
      <alignment horizontal="left" wrapText="1" readingOrder="1"/>
    </xf>
    <xf numFmtId="164" fontId="4" fillId="34" borderId="11" xfId="44" applyNumberFormat="1" applyFont="1" applyFill="1" applyBorder="1" applyAlignment="1">
      <alignment horizontal="left" wrapText="1" readingOrder="1"/>
    </xf>
    <xf numFmtId="0" fontId="0" fillId="0" borderId="12" xfId="0" applyBorder="1" applyAlignment="1">
      <alignment horizontal="left"/>
    </xf>
    <xf numFmtId="14" fontId="0" fillId="0" borderId="12" xfId="0" applyNumberFormat="1" applyBorder="1" applyAlignment="1">
      <alignment horizontal="left"/>
    </xf>
    <xf numFmtId="0" fontId="0" fillId="0" borderId="12" xfId="0" applyBorder="1" applyAlignment="1">
      <alignment horizontal="left" wrapText="1"/>
    </xf>
    <xf numFmtId="164" fontId="0" fillId="0" borderId="12" xfId="0" applyNumberFormat="1" applyBorder="1" applyAlignment="1">
      <alignment horizontal="left" wrapText="1"/>
    </xf>
    <xf numFmtId="0" fontId="5" fillId="0" borderId="13" xfId="0" applyFont="1" applyBorder="1" applyAlignment="1">
      <alignment horizontal="left" wrapText="1"/>
    </xf>
    <xf numFmtId="0" fontId="5" fillId="0" borderId="13" xfId="0" applyFont="1" applyBorder="1" applyAlignment="1">
      <alignment horizontal="left" wrapText="1" readingOrder="1"/>
    </xf>
    <xf numFmtId="6" fontId="5" fillId="0" borderId="13" xfId="0" applyNumberFormat="1" applyFont="1" applyBorder="1" applyAlignment="1">
      <alignment horizontal="left" wrapText="1" readingOrder="1"/>
    </xf>
    <xf numFmtId="0" fontId="3" fillId="0" borderId="13" xfId="0" applyFont="1" applyBorder="1" applyAlignment="1">
      <alignment horizontal="left" wrapText="1" readingOrder="1"/>
    </xf>
    <xf numFmtId="6" fontId="5" fillId="0" borderId="13" xfId="0" applyNumberFormat="1" applyFont="1" applyBorder="1" applyAlignment="1">
      <alignment horizontal="left" wrapText="1"/>
    </xf>
    <xf numFmtId="0" fontId="47" fillId="0" borderId="13" xfId="0" applyFont="1" applyBorder="1" applyAlignment="1">
      <alignment horizontal="left" wrapText="1"/>
    </xf>
    <xf numFmtId="0" fontId="47" fillId="0" borderId="13" xfId="0" applyFont="1" applyFill="1" applyBorder="1" applyAlignment="1">
      <alignment horizontal="left" wrapText="1"/>
    </xf>
    <xf numFmtId="164" fontId="47" fillId="0" borderId="13" xfId="0" applyNumberFormat="1" applyFont="1" applyBorder="1" applyAlignment="1">
      <alignment horizontal="left" wrapText="1"/>
    </xf>
    <xf numFmtId="3" fontId="47" fillId="0" borderId="13" xfId="0" applyNumberFormat="1" applyFont="1" applyBorder="1" applyAlignment="1">
      <alignment horizontal="left" wrapText="1"/>
    </xf>
    <xf numFmtId="0" fontId="5" fillId="0" borderId="13" xfId="0" applyFont="1" applyFill="1" applyBorder="1" applyAlignment="1">
      <alignment horizontal="left" wrapText="1"/>
    </xf>
    <xf numFmtId="0" fontId="5" fillId="0" borderId="13" xfId="63" applyFont="1" applyFill="1" applyBorder="1" applyAlignment="1">
      <alignment horizontal="left" wrapText="1"/>
      <protection/>
    </xf>
    <xf numFmtId="0" fontId="3" fillId="0" borderId="13" xfId="0" applyFont="1" applyBorder="1" applyAlignment="1">
      <alignment horizontal="left" wrapText="1"/>
    </xf>
    <xf numFmtId="0" fontId="5" fillId="36" borderId="13" xfId="63" applyFont="1" applyFill="1" applyBorder="1" applyAlignment="1">
      <alignment horizontal="left" wrapText="1"/>
      <protection/>
    </xf>
    <xf numFmtId="1" fontId="5" fillId="36" borderId="13" xfId="63" applyNumberFormat="1" applyFont="1" applyFill="1" applyBorder="1" applyAlignment="1">
      <alignment horizontal="left" wrapText="1"/>
      <protection/>
    </xf>
    <xf numFmtId="0" fontId="47" fillId="0" borderId="0" xfId="0" applyFont="1" applyBorder="1" applyAlignment="1">
      <alignment horizontal="left" wrapText="1"/>
    </xf>
    <xf numFmtId="164" fontId="47" fillId="0" borderId="0" xfId="0" applyNumberFormat="1" applyFont="1" applyBorder="1" applyAlignment="1">
      <alignment horizontal="left" wrapText="1"/>
    </xf>
    <xf numFmtId="1" fontId="47" fillId="0" borderId="0" xfId="0" applyNumberFormat="1" applyFont="1" applyBorder="1" applyAlignment="1">
      <alignment horizontal="left" wrapText="1"/>
    </xf>
    <xf numFmtId="3" fontId="47" fillId="0" borderId="0" xfId="0" applyNumberFormat="1" applyFont="1" applyBorder="1" applyAlignment="1">
      <alignment horizontal="left" wrapText="1"/>
    </xf>
    <xf numFmtId="3" fontId="4" fillId="34" borderId="13" xfId="0" applyNumberFormat="1" applyFont="1" applyFill="1" applyBorder="1" applyAlignment="1">
      <alignment horizontal="left" wrapText="1"/>
    </xf>
    <xf numFmtId="3" fontId="47" fillId="0" borderId="13" xfId="0" applyNumberFormat="1" applyFont="1" applyFill="1" applyBorder="1" applyAlignment="1">
      <alignment horizontal="left" wrapText="1"/>
    </xf>
    <xf numFmtId="3" fontId="5" fillId="0" borderId="13" xfId="63" applyNumberFormat="1" applyFont="1" applyFill="1" applyBorder="1" applyAlignment="1">
      <alignment horizontal="left" wrapText="1"/>
      <protection/>
    </xf>
    <xf numFmtId="3" fontId="5" fillId="36" borderId="13" xfId="63" applyNumberFormat="1" applyFont="1" applyFill="1" applyBorder="1" applyAlignment="1">
      <alignment horizontal="left" wrapText="1"/>
      <protection/>
    </xf>
    <xf numFmtId="164" fontId="4" fillId="34" borderId="13" xfId="0" applyNumberFormat="1" applyFont="1" applyFill="1" applyBorder="1" applyAlignment="1">
      <alignment horizontal="left" wrapText="1"/>
    </xf>
    <xf numFmtId="164" fontId="5" fillId="0" borderId="13" xfId="0" applyNumberFormat="1" applyFont="1" applyFill="1" applyBorder="1" applyAlignment="1">
      <alignment horizontal="left" wrapText="1"/>
    </xf>
    <xf numFmtId="164" fontId="47" fillId="0" borderId="13" xfId="0" applyNumberFormat="1" applyFont="1" applyFill="1" applyBorder="1" applyAlignment="1">
      <alignment horizontal="left" wrapText="1"/>
    </xf>
    <xf numFmtId="164" fontId="5" fillId="0" borderId="13" xfId="59" applyNumberFormat="1" applyFont="1" applyBorder="1" applyAlignment="1">
      <alignment horizontal="left" wrapText="1"/>
      <protection/>
    </xf>
    <xf numFmtId="164" fontId="5" fillId="0" borderId="13" xfId="63" applyNumberFormat="1" applyFont="1" applyFill="1" applyBorder="1" applyAlignment="1">
      <alignment horizontal="left" wrapText="1"/>
      <protection/>
    </xf>
    <xf numFmtId="164" fontId="5" fillId="36" borderId="13" xfId="63" applyNumberFormat="1" applyFont="1" applyFill="1" applyBorder="1" applyAlignment="1">
      <alignment horizontal="left" wrapText="1"/>
      <protection/>
    </xf>
    <xf numFmtId="1" fontId="4" fillId="34" borderId="13" xfId="0" applyNumberFormat="1" applyFont="1" applyFill="1" applyBorder="1" applyAlignment="1">
      <alignment horizontal="left" wrapText="1"/>
    </xf>
    <xf numFmtId="1" fontId="47" fillId="0" borderId="13" xfId="0" applyNumberFormat="1" applyFont="1" applyFill="1" applyBorder="1" applyAlignment="1">
      <alignment horizontal="left" wrapText="1"/>
    </xf>
    <xf numFmtId="1" fontId="5" fillId="0" borderId="13" xfId="63" applyNumberFormat="1" applyFont="1" applyFill="1" applyBorder="1" applyAlignment="1">
      <alignment horizontal="left" wrapText="1"/>
      <protection/>
    </xf>
    <xf numFmtId="0" fontId="4" fillId="34" borderId="13" xfId="0" applyFont="1" applyFill="1" applyBorder="1" applyAlignment="1">
      <alignment horizontal="left" wrapText="1"/>
    </xf>
    <xf numFmtId="0" fontId="3" fillId="0" borderId="13" xfId="0" applyFont="1" applyFill="1" applyBorder="1" applyAlignment="1">
      <alignment horizontal="left" wrapText="1"/>
    </xf>
    <xf numFmtId="0" fontId="4" fillId="35" borderId="13" xfId="0" applyFont="1" applyFill="1" applyBorder="1" applyAlignment="1">
      <alignment horizontal="left" wrapText="1"/>
    </xf>
    <xf numFmtId="164" fontId="4" fillId="34" borderId="13" xfId="44" applyNumberFormat="1" applyFont="1" applyFill="1" applyBorder="1" applyAlignment="1">
      <alignment horizontal="left" wrapText="1"/>
    </xf>
    <xf numFmtId="14" fontId="47" fillId="0" borderId="13" xfId="0" applyNumberFormat="1" applyFont="1" applyBorder="1" applyAlignment="1">
      <alignment horizontal="left" wrapText="1"/>
    </xf>
    <xf numFmtId="14" fontId="47" fillId="0" borderId="13" xfId="0" applyNumberFormat="1" applyFont="1" applyFill="1" applyBorder="1" applyAlignment="1">
      <alignment horizontal="left" wrapText="1"/>
    </xf>
    <xf numFmtId="1" fontId="3" fillId="0" borderId="13" xfId="0" applyNumberFormat="1" applyFont="1" applyFill="1" applyBorder="1" applyAlignment="1">
      <alignment horizontal="left" wrapText="1"/>
    </xf>
    <xf numFmtId="6" fontId="47" fillId="0" borderId="13" xfId="0" applyNumberFormat="1" applyFont="1" applyFill="1" applyBorder="1" applyAlignment="1">
      <alignment horizontal="left" wrapText="1"/>
    </xf>
    <xf numFmtId="1" fontId="5" fillId="36" borderId="13" xfId="46" applyNumberFormat="1" applyFont="1" applyFill="1" applyBorder="1" applyAlignment="1">
      <alignment horizontal="left" wrapText="1"/>
    </xf>
    <xf numFmtId="164" fontId="5" fillId="0" borderId="13" xfId="46" applyNumberFormat="1" applyFont="1" applyFill="1" applyBorder="1" applyAlignment="1">
      <alignment horizontal="left" wrapText="1"/>
    </xf>
    <xf numFmtId="6" fontId="47" fillId="0" borderId="13" xfId="0" applyNumberFormat="1" applyFont="1" applyBorder="1" applyAlignment="1">
      <alignment horizontal="left" wrapText="1"/>
    </xf>
    <xf numFmtId="164" fontId="5" fillId="0" borderId="13" xfId="0" applyNumberFormat="1" applyFont="1" applyBorder="1" applyAlignment="1">
      <alignment horizontal="left" wrapText="1"/>
    </xf>
    <xf numFmtId="0" fontId="5" fillId="0" borderId="13" xfId="59" applyFont="1" applyFill="1" applyBorder="1" applyAlignment="1">
      <alignment horizontal="left" wrapText="1"/>
      <protection/>
    </xf>
    <xf numFmtId="14" fontId="5" fillId="0" borderId="13" xfId="0" applyNumberFormat="1" applyFont="1" applyFill="1" applyBorder="1" applyAlignment="1">
      <alignment horizontal="left" wrapText="1"/>
    </xf>
    <xf numFmtId="14" fontId="5" fillId="0" borderId="13" xfId="0" applyNumberFormat="1" applyFont="1" applyBorder="1" applyAlignment="1">
      <alignment horizontal="left" wrapText="1"/>
    </xf>
    <xf numFmtId="3" fontId="5" fillId="0" borderId="13" xfId="0" applyNumberFormat="1" applyFont="1" applyBorder="1" applyAlignment="1">
      <alignment horizontal="left" wrapText="1"/>
    </xf>
    <xf numFmtId="164" fontId="3" fillId="0" borderId="13" xfId="0" applyNumberFormat="1" applyFont="1" applyBorder="1" applyAlignment="1">
      <alignment horizontal="left" wrapText="1"/>
    </xf>
    <xf numFmtId="3" fontId="3" fillId="0" borderId="13" xfId="0" applyNumberFormat="1" applyFont="1" applyBorder="1" applyAlignment="1">
      <alignment horizontal="left" wrapText="1"/>
    </xf>
    <xf numFmtId="0" fontId="49" fillId="0" borderId="0" xfId="0" applyFont="1" applyAlignment="1">
      <alignment horizontal="left" wrapText="1" readingOrder="1"/>
    </xf>
    <xf numFmtId="0" fontId="50" fillId="0" borderId="0" xfId="0" applyFont="1" applyAlignment="1">
      <alignment horizontal="left" wrapText="1" readingOrder="1"/>
    </xf>
    <xf numFmtId="164" fontId="47" fillId="0" borderId="13" xfId="0" applyNumberFormat="1" applyFont="1" applyBorder="1" applyAlignment="1">
      <alignment horizontal="left" wrapText="1" readingOrder="1"/>
    </xf>
    <xf numFmtId="0" fontId="47" fillId="0" borderId="13" xfId="0" applyFont="1" applyBorder="1" applyAlignment="1">
      <alignment horizontal="left" wrapText="1" readingOrder="1"/>
    </xf>
    <xf numFmtId="6" fontId="47" fillId="0" borderId="13" xfId="0" applyNumberFormat="1" applyFont="1" applyBorder="1" applyAlignment="1">
      <alignment horizontal="left" wrapText="1" readingOrder="1"/>
    </xf>
    <xf numFmtId="0" fontId="47" fillId="0" borderId="13" xfId="0" applyFont="1" applyBorder="1" applyAlignment="1">
      <alignment horizontal="left" readingOrder="1"/>
    </xf>
    <xf numFmtId="164" fontId="3" fillId="0" borderId="13" xfId="0" applyNumberFormat="1" applyFont="1" applyBorder="1" applyAlignment="1">
      <alignment horizontal="left" readingOrder="1"/>
    </xf>
    <xf numFmtId="164" fontId="47" fillId="0" borderId="13" xfId="0" applyNumberFormat="1" applyFont="1" applyBorder="1" applyAlignment="1">
      <alignment horizontal="left" readingOrder="1"/>
    </xf>
    <xf numFmtId="0" fontId="47" fillId="0" borderId="13" xfId="0" applyFont="1" applyFill="1" applyBorder="1" applyAlignment="1">
      <alignment horizontal="left" wrapText="1" readingOrder="1"/>
    </xf>
    <xf numFmtId="164" fontId="5" fillId="0" borderId="13" xfId="0" applyNumberFormat="1" applyFont="1" applyFill="1" applyBorder="1" applyAlignment="1">
      <alignment horizontal="left" wrapText="1" readingOrder="1"/>
    </xf>
    <xf numFmtId="6" fontId="5" fillId="0" borderId="13" xfId="0" applyNumberFormat="1" applyFont="1" applyFill="1" applyBorder="1" applyAlignment="1">
      <alignment horizontal="left" readingOrder="1"/>
    </xf>
    <xf numFmtId="0" fontId="5" fillId="0" borderId="13" xfId="0" applyFont="1" applyFill="1" applyBorder="1" applyAlignment="1">
      <alignment horizontal="left" readingOrder="1"/>
    </xf>
    <xf numFmtId="164" fontId="5" fillId="0" borderId="13" xfId="0" applyNumberFormat="1" applyFont="1" applyBorder="1" applyAlignment="1">
      <alignment horizontal="left" readingOrder="1"/>
    </xf>
    <xf numFmtId="0" fontId="5" fillId="0" borderId="13" xfId="0" applyFont="1" applyBorder="1" applyAlignment="1">
      <alignment horizontal="left" readingOrder="1"/>
    </xf>
    <xf numFmtId="164" fontId="3" fillId="0" borderId="13" xfId="0" applyNumberFormat="1" applyFont="1" applyBorder="1" applyAlignment="1">
      <alignment horizontal="left" wrapText="1" readingOrder="1"/>
    </xf>
    <xf numFmtId="6" fontId="3" fillId="0" borderId="13" xfId="0" applyNumberFormat="1" applyFont="1" applyBorder="1" applyAlignment="1">
      <alignment horizontal="left" wrapText="1" readingOrder="1"/>
    </xf>
    <xf numFmtId="164" fontId="47" fillId="0" borderId="13" xfId="0" applyNumberFormat="1" applyFont="1" applyFill="1" applyBorder="1" applyAlignment="1">
      <alignment horizontal="left" wrapText="1" readingOrder="1"/>
    </xf>
    <xf numFmtId="14" fontId="47" fillId="0" borderId="13" xfId="0" applyNumberFormat="1" applyFont="1" applyBorder="1" applyAlignment="1">
      <alignment horizontal="left" wrapText="1" readingOrder="1"/>
    </xf>
    <xf numFmtId="0" fontId="5" fillId="0" borderId="0" xfId="0" applyFont="1" applyFill="1" applyBorder="1" applyAlignment="1">
      <alignment horizontal="left" wrapText="1"/>
    </xf>
    <xf numFmtId="0" fontId="5" fillId="0" borderId="13" xfId="60" applyFont="1" applyBorder="1" applyAlignment="1">
      <alignment horizontal="left" wrapText="1"/>
      <protection/>
    </xf>
    <xf numFmtId="0" fontId="3" fillId="0" borderId="13" xfId="0" applyNumberFormat="1" applyFont="1" applyBorder="1" applyAlignment="1">
      <alignment horizontal="left" wrapText="1"/>
    </xf>
    <xf numFmtId="0" fontId="5" fillId="0" borderId="13" xfId="62" applyFont="1" applyFill="1" applyBorder="1" applyAlignment="1">
      <alignment horizontal="left" wrapText="1"/>
      <protection/>
    </xf>
    <xf numFmtId="164" fontId="5" fillId="0" borderId="13" xfId="62" applyNumberFormat="1" applyFont="1" applyBorder="1" applyAlignment="1">
      <alignment horizontal="left" wrapText="1"/>
      <protection/>
    </xf>
    <xf numFmtId="0" fontId="47" fillId="0" borderId="13" xfId="0" applyNumberFormat="1" applyFont="1" applyBorder="1" applyAlignment="1">
      <alignment horizontal="left" wrapText="1"/>
    </xf>
    <xf numFmtId="164" fontId="47" fillId="0" borderId="13" xfId="46" applyNumberFormat="1" applyFont="1" applyBorder="1" applyAlignment="1">
      <alignment horizontal="left" wrapText="1"/>
    </xf>
    <xf numFmtId="0" fontId="5" fillId="0" borderId="13" xfId="60" applyFont="1" applyFill="1" applyBorder="1" applyAlignment="1">
      <alignment horizontal="left" wrapText="1"/>
      <protection/>
    </xf>
    <xf numFmtId="0" fontId="5" fillId="0" borderId="13" xfId="0" applyNumberFormat="1" applyFont="1" applyBorder="1" applyAlignment="1">
      <alignment horizontal="left" wrapText="1"/>
    </xf>
    <xf numFmtId="1" fontId="5" fillId="0" borderId="13" xfId="0" applyNumberFormat="1" applyFont="1" applyFill="1" applyBorder="1" applyAlignment="1">
      <alignment horizontal="left" wrapText="1"/>
    </xf>
    <xf numFmtId="3" fontId="5" fillId="0" borderId="13" xfId="0" applyNumberFormat="1" applyFont="1" applyFill="1" applyBorder="1" applyAlignment="1">
      <alignment horizontal="left" wrapText="1"/>
    </xf>
    <xf numFmtId="164" fontId="3" fillId="0" borderId="13" xfId="46" applyNumberFormat="1" applyFont="1" applyBorder="1" applyAlignment="1">
      <alignment horizontal="left" wrapText="1"/>
    </xf>
    <xf numFmtId="164" fontId="3" fillId="0" borderId="13" xfId="46" applyNumberFormat="1" applyFont="1" applyFill="1" applyBorder="1" applyAlignment="1">
      <alignment horizontal="left" wrapText="1"/>
    </xf>
    <xf numFmtId="0" fontId="3" fillId="0" borderId="13" xfId="0" applyFont="1" applyBorder="1" applyAlignment="1">
      <alignment horizontal="left" readingOrder="1"/>
    </xf>
    <xf numFmtId="14" fontId="47" fillId="0" borderId="11" xfId="0" applyNumberFormat="1" applyFont="1" applyBorder="1" applyAlignment="1">
      <alignment horizontal="left" wrapText="1" readingOrder="1"/>
    </xf>
    <xf numFmtId="0" fontId="47" fillId="0" borderId="11" xfId="0" applyFont="1" applyFill="1" applyBorder="1" applyAlignment="1">
      <alignment horizontal="left" wrapText="1" readingOrder="1"/>
    </xf>
    <xf numFmtId="0" fontId="51" fillId="37" borderId="14" xfId="0" applyFont="1" applyFill="1" applyBorder="1" applyAlignment="1">
      <alignment horizontal="left" wrapText="1"/>
    </xf>
    <xf numFmtId="0" fontId="51" fillId="0" borderId="14" xfId="0" applyFont="1" applyFill="1" applyBorder="1" applyAlignment="1">
      <alignment horizontal="left" wrapText="1" readingOrder="1"/>
    </xf>
    <xf numFmtId="6" fontId="51" fillId="0" borderId="14" xfId="0" applyNumberFormat="1" applyFont="1" applyBorder="1" applyAlignment="1">
      <alignment horizontal="left" wrapText="1" readingOrder="1"/>
    </xf>
    <xf numFmtId="164" fontId="51" fillId="0" borderId="14" xfId="0" applyNumberFormat="1" applyFont="1" applyBorder="1" applyAlignment="1">
      <alignment horizontal="left" wrapText="1" readingOrder="1"/>
    </xf>
    <xf numFmtId="0" fontId="51" fillId="37" borderId="14" xfId="0" applyFont="1" applyFill="1" applyBorder="1" applyAlignment="1">
      <alignment horizontal="left" wrapText="1" readingOrder="1"/>
    </xf>
    <xf numFmtId="1" fontId="5" fillId="0" borderId="13" xfId="0" applyNumberFormat="1" applyFont="1" applyFill="1" applyBorder="1" applyAlignment="1">
      <alignment wrapText="1"/>
    </xf>
    <xf numFmtId="164" fontId="5" fillId="0" borderId="13" xfId="46" applyNumberFormat="1" applyFont="1" applyBorder="1" applyAlignment="1">
      <alignment horizontal="left" wrapText="1"/>
    </xf>
    <xf numFmtId="0" fontId="47" fillId="0" borderId="13" xfId="0" applyFont="1" applyBorder="1" applyAlignment="1">
      <alignment wrapText="1"/>
    </xf>
    <xf numFmtId="8" fontId="5" fillId="0" borderId="13" xfId="46" applyNumberFormat="1" applyFont="1" applyFill="1" applyBorder="1" applyAlignment="1">
      <alignment horizontal="left" wrapText="1"/>
    </xf>
    <xf numFmtId="0" fontId="3" fillId="0" borderId="11" xfId="0" applyFont="1" applyBorder="1" applyAlignment="1">
      <alignment horizontal="left" wrapText="1" readingOrder="1"/>
    </xf>
    <xf numFmtId="164" fontId="3" fillId="0" borderId="11" xfId="0" applyNumberFormat="1" applyFont="1" applyBorder="1" applyAlignment="1">
      <alignment horizontal="left" readingOrder="1"/>
    </xf>
    <xf numFmtId="0" fontId="47" fillId="0" borderId="11" xfId="0" applyFont="1" applyFill="1" applyBorder="1" applyAlignment="1">
      <alignment horizontal="left" readingOrder="1"/>
    </xf>
    <xf numFmtId="164" fontId="47" fillId="0" borderId="13" xfId="46" applyNumberFormat="1" applyFont="1" applyFill="1" applyBorder="1" applyAlignment="1">
      <alignment horizontal="left" wrapText="1"/>
    </xf>
    <xf numFmtId="6" fontId="3" fillId="0" borderId="13" xfId="0" applyNumberFormat="1" applyFont="1" applyBorder="1" applyAlignment="1">
      <alignment horizontal="left" wrapText="1"/>
    </xf>
    <xf numFmtId="164" fontId="5" fillId="0" borderId="13" xfId="62" applyNumberFormat="1" applyFont="1" applyFill="1" applyBorder="1" applyAlignment="1">
      <alignment horizontal="left" wrapText="1"/>
      <protection/>
    </xf>
    <xf numFmtId="3" fontId="47" fillId="33" borderId="0" xfId="0" applyNumberFormat="1" applyFont="1" applyFill="1" applyBorder="1" applyAlignment="1">
      <alignment horizontal="left" wrapText="1"/>
    </xf>
    <xf numFmtId="0" fontId="47" fillId="33" borderId="0" xfId="0" applyFont="1" applyFill="1" applyBorder="1" applyAlignment="1">
      <alignment horizontal="left" wrapText="1"/>
    </xf>
    <xf numFmtId="0" fontId="3" fillId="33" borderId="0" xfId="0" applyFont="1" applyFill="1" applyBorder="1" applyAlignment="1">
      <alignment horizontal="left" wrapText="1"/>
    </xf>
    <xf numFmtId="0" fontId="51" fillId="0" borderId="15" xfId="0" applyFont="1" applyBorder="1" applyAlignment="1">
      <alignment horizontal="left" wrapText="1"/>
    </xf>
    <xf numFmtId="0" fontId="4" fillId="0" borderId="10" xfId="0" applyFont="1" applyFill="1" applyBorder="1" applyAlignment="1">
      <alignment horizontal="left" wrapText="1"/>
    </xf>
    <xf numFmtId="164" fontId="51" fillId="0" borderId="10" xfId="0" applyNumberFormat="1" applyFont="1" applyBorder="1" applyAlignment="1">
      <alignment horizontal="left" wrapText="1"/>
    </xf>
    <xf numFmtId="0" fontId="51" fillId="0" borderId="10" xfId="0" applyFont="1" applyBorder="1" applyAlignment="1">
      <alignment horizontal="left" wrapText="1"/>
    </xf>
    <xf numFmtId="3" fontId="51" fillId="0" borderId="10" xfId="0" applyNumberFormat="1" applyFont="1" applyBorder="1" applyAlignment="1">
      <alignment horizontal="left" wrapText="1"/>
    </xf>
    <xf numFmtId="0" fontId="51" fillId="38" borderId="10" xfId="0" applyFont="1" applyFill="1" applyBorder="1" applyAlignment="1">
      <alignment horizontal="left" wrapText="1"/>
    </xf>
    <xf numFmtId="1" fontId="51" fillId="38" borderId="10" xfId="0" applyNumberFormat="1" applyFont="1" applyFill="1" applyBorder="1" applyAlignment="1">
      <alignment horizontal="left" wrapText="1"/>
    </xf>
    <xf numFmtId="164" fontId="47" fillId="0" borderId="13" xfId="0" applyNumberFormat="1" applyFont="1" applyFill="1" applyBorder="1" applyAlignment="1">
      <alignment horizontal="left"/>
    </xf>
    <xf numFmtId="0" fontId="47" fillId="0" borderId="13" xfId="0" applyFont="1" applyFill="1" applyBorder="1" applyAlignment="1" applyProtection="1">
      <alignment horizontal="left" wrapText="1"/>
      <protection locked="0"/>
    </xf>
    <xf numFmtId="0" fontId="47" fillId="0" borderId="13" xfId="0" applyFont="1" applyFill="1" applyBorder="1" applyAlignment="1">
      <alignment horizontal="left"/>
    </xf>
    <xf numFmtId="14" fontId="52" fillId="0" borderId="13" xfId="0" applyNumberFormat="1" applyFont="1" applyFill="1" applyBorder="1" applyAlignment="1">
      <alignment horizontal="left"/>
    </xf>
    <xf numFmtId="0" fontId="47" fillId="0" borderId="13" xfId="0" applyFont="1" applyBorder="1" applyAlignment="1">
      <alignment wrapText="1" readingOrder="1"/>
    </xf>
    <xf numFmtId="0" fontId="47" fillId="0" borderId="13" xfId="0" applyFont="1" applyFill="1" applyBorder="1" applyAlignment="1">
      <alignment wrapText="1" readingOrder="1"/>
    </xf>
    <xf numFmtId="0" fontId="3" fillId="0" borderId="13" xfId="0" applyFont="1" applyBorder="1" applyAlignment="1">
      <alignment readingOrder="1"/>
    </xf>
    <xf numFmtId="0" fontId="47" fillId="0" borderId="13" xfId="0" applyFont="1" applyBorder="1" applyAlignment="1">
      <alignment readingOrder="1"/>
    </xf>
    <xf numFmtId="3" fontId="5" fillId="0" borderId="13" xfId="0" applyNumberFormat="1" applyFont="1" applyFill="1" applyBorder="1" applyAlignment="1">
      <alignment wrapText="1" readingOrder="1"/>
    </xf>
    <xf numFmtId="0" fontId="5" fillId="0" borderId="13" xfId="0" applyFont="1" applyFill="1" applyBorder="1" applyAlignment="1">
      <alignment readingOrder="1"/>
    </xf>
    <xf numFmtId="0" fontId="47" fillId="0" borderId="11" xfId="0" applyFont="1" applyFill="1" applyBorder="1" applyAlignment="1">
      <alignment readingOrder="1"/>
    </xf>
    <xf numFmtId="0" fontId="5" fillId="0" borderId="13" xfId="0" applyFont="1" applyBorder="1" applyAlignment="1">
      <alignment readingOrder="1"/>
    </xf>
    <xf numFmtId="0" fontId="3" fillId="0" borderId="13" xfId="0" applyFont="1" applyBorder="1" applyAlignment="1">
      <alignment wrapText="1" readingOrder="1"/>
    </xf>
    <xf numFmtId="3" fontId="51" fillId="0" borderId="14" xfId="0" applyNumberFormat="1" applyFont="1" applyBorder="1" applyAlignment="1">
      <alignment wrapText="1" readingOrder="1"/>
    </xf>
    <xf numFmtId="0" fontId="49" fillId="0" borderId="0" xfId="0" applyFont="1" applyAlignment="1">
      <alignment wrapText="1" readingOrder="1"/>
    </xf>
    <xf numFmtId="0" fontId="5" fillId="0" borderId="13" xfId="0" applyFont="1" applyFill="1" applyBorder="1" applyAlignment="1">
      <alignment wrapText="1"/>
    </xf>
    <xf numFmtId="0" fontId="51" fillId="37" borderId="14" xfId="0" applyFont="1" applyFill="1" applyBorder="1" applyAlignment="1">
      <alignment wrapText="1" readingOrder="1"/>
    </xf>
    <xf numFmtId="0" fontId="3" fillId="0" borderId="13" xfId="0" applyNumberFormat="1" applyFont="1" applyBorder="1" applyAlignment="1">
      <alignment readingOrder="1"/>
    </xf>
    <xf numFmtId="0" fontId="49" fillId="0" borderId="0" xfId="0" applyFont="1" applyFill="1" applyAlignment="1">
      <alignment horizontal="left" wrapText="1" readingOrder="1"/>
    </xf>
    <xf numFmtId="0" fontId="4" fillId="0" borderId="13" xfId="0" applyFont="1" applyFill="1" applyBorder="1" applyAlignment="1">
      <alignment horizontal="left" wrapText="1" readingOrder="1"/>
    </xf>
    <xf numFmtId="0" fontId="5" fillId="0" borderId="16" xfId="0" applyFont="1" applyBorder="1" applyAlignment="1">
      <alignment horizontal="left" wrapText="1" readingOrder="1"/>
    </xf>
    <xf numFmtId="0" fontId="47" fillId="0" borderId="16" xfId="0" applyFont="1" applyFill="1" applyBorder="1" applyAlignment="1">
      <alignment horizontal="left" wrapText="1" readingOrder="1"/>
    </xf>
    <xf numFmtId="0" fontId="3" fillId="0" borderId="16" xfId="0" applyFont="1" applyBorder="1" applyAlignment="1">
      <alignment horizontal="left" readingOrder="1"/>
    </xf>
    <xf numFmtId="0" fontId="5" fillId="0" borderId="16" xfId="0" applyFont="1" applyBorder="1" applyAlignment="1">
      <alignment horizontal="left" wrapText="1"/>
    </xf>
    <xf numFmtId="0" fontId="47" fillId="0" borderId="16" xfId="0" applyFont="1" applyBorder="1" applyAlignment="1">
      <alignment horizontal="left" wrapText="1" readingOrder="1"/>
    </xf>
    <xf numFmtId="44" fontId="5" fillId="0" borderId="16" xfId="46" applyFont="1" applyFill="1" applyBorder="1" applyAlignment="1">
      <alignment horizontal="left" wrapText="1"/>
    </xf>
    <xf numFmtId="0" fontId="5" fillId="0" borderId="16" xfId="0" applyFont="1" applyFill="1" applyBorder="1" applyAlignment="1">
      <alignment horizontal="left" wrapText="1"/>
    </xf>
    <xf numFmtId="0" fontId="47" fillId="0" borderId="16" xfId="0" applyFont="1" applyBorder="1" applyAlignment="1">
      <alignment horizontal="left" readingOrder="1"/>
    </xf>
    <xf numFmtId="0" fontId="3" fillId="0" borderId="16" xfId="0" applyFont="1" applyBorder="1" applyAlignment="1">
      <alignment horizontal="left" wrapText="1" readingOrder="1"/>
    </xf>
    <xf numFmtId="0" fontId="5" fillId="0" borderId="16" xfId="62" applyFont="1" applyFill="1" applyBorder="1" applyAlignment="1">
      <alignment horizontal="left" wrapText="1" readingOrder="1"/>
      <protection/>
    </xf>
    <xf numFmtId="0" fontId="3" fillId="0" borderId="17" xfId="0" applyFont="1" applyBorder="1" applyAlignment="1">
      <alignment horizontal="left" wrapText="1" readingOrder="1"/>
    </xf>
    <xf numFmtId="0" fontId="3" fillId="0" borderId="15" xfId="0" applyFont="1" applyBorder="1" applyAlignment="1">
      <alignment horizontal="left" wrapText="1" readingOrder="1"/>
    </xf>
    <xf numFmtId="0" fontId="47" fillId="0" borderId="15" xfId="0" applyFont="1" applyFill="1" applyBorder="1" applyAlignment="1">
      <alignment horizontal="left" wrapText="1" readingOrder="1"/>
    </xf>
    <xf numFmtId="0" fontId="47" fillId="0" borderId="15" xfId="0" applyFont="1" applyBorder="1" applyAlignment="1">
      <alignment horizontal="left" wrapText="1"/>
    </xf>
    <xf numFmtId="0" fontId="47" fillId="0" borderId="15" xfId="0" applyFont="1" applyFill="1" applyBorder="1" applyAlignment="1">
      <alignment horizontal="left" readingOrder="1"/>
    </xf>
    <xf numFmtId="0" fontId="5" fillId="0" borderId="15" xfId="0" applyFont="1" applyFill="1" applyBorder="1" applyAlignment="1">
      <alignment horizontal="left" wrapText="1"/>
    </xf>
    <xf numFmtId="0" fontId="47" fillId="0" borderId="15" xfId="0" applyFont="1" applyBorder="1" applyAlignment="1">
      <alignment horizontal="left" readingOrder="1"/>
    </xf>
    <xf numFmtId="0" fontId="5" fillId="0" borderId="15" xfId="0" applyFont="1" applyBorder="1" applyAlignment="1">
      <alignment horizontal="left" wrapText="1" readingOrder="1"/>
    </xf>
    <xf numFmtId="0" fontId="47" fillId="0" borderId="18" xfId="0" applyFont="1" applyFill="1" applyBorder="1" applyAlignment="1">
      <alignment horizontal="left" readingOrder="1"/>
    </xf>
    <xf numFmtId="0" fontId="47" fillId="0" borderId="15" xfId="0" applyFont="1" applyBorder="1" applyAlignment="1">
      <alignment horizontal="left" wrapText="1" readingOrder="1"/>
    </xf>
    <xf numFmtId="0" fontId="4" fillId="0" borderId="19" xfId="0" applyFont="1" applyFill="1" applyBorder="1" applyAlignment="1">
      <alignment horizontal="left" wrapText="1" readingOrder="1"/>
    </xf>
    <xf numFmtId="0" fontId="4" fillId="0" borderId="14" xfId="0" applyFont="1" applyFill="1" applyBorder="1" applyAlignment="1">
      <alignment horizontal="left" wrapText="1" readingOrder="1"/>
    </xf>
    <xf numFmtId="164" fontId="4" fillId="0" borderId="14" xfId="44" applyNumberFormat="1" applyFont="1" applyFill="1" applyBorder="1" applyAlignment="1">
      <alignment horizontal="left" wrapText="1" readingOrder="1"/>
    </xf>
    <xf numFmtId="0" fontId="4" fillId="0" borderId="14" xfId="0" applyFont="1" applyFill="1" applyBorder="1" applyAlignment="1">
      <alignment wrapText="1" readingOrder="1"/>
    </xf>
    <xf numFmtId="0" fontId="4" fillId="0" borderId="20" xfId="0" applyFont="1" applyFill="1" applyBorder="1" applyAlignment="1">
      <alignment horizontal="left" wrapText="1" readingOrder="1"/>
    </xf>
    <xf numFmtId="0" fontId="5" fillId="0" borderId="17" xfId="0" applyFont="1" applyFill="1" applyBorder="1" applyAlignment="1">
      <alignment horizontal="left" wrapText="1"/>
    </xf>
    <xf numFmtId="164" fontId="5" fillId="0" borderId="11" xfId="0" applyNumberFormat="1" applyFont="1" applyFill="1" applyBorder="1" applyAlignment="1">
      <alignment horizontal="left" wrapText="1"/>
    </xf>
    <xf numFmtId="164" fontId="5" fillId="0" borderId="11" xfId="46" applyNumberFormat="1" applyFont="1" applyFill="1" applyBorder="1" applyAlignment="1">
      <alignment horizontal="left" wrapText="1"/>
    </xf>
    <xf numFmtId="0" fontId="5" fillId="0" borderId="11" xfId="0" applyFont="1" applyFill="1" applyBorder="1" applyAlignment="1">
      <alignment horizontal="left" wrapText="1"/>
    </xf>
    <xf numFmtId="1" fontId="5" fillId="0" borderId="11" xfId="0" applyNumberFormat="1" applyFont="1" applyFill="1" applyBorder="1" applyAlignment="1">
      <alignment horizontal="left" wrapText="1"/>
    </xf>
    <xf numFmtId="0" fontId="5" fillId="0" borderId="11" xfId="0" applyFont="1" applyFill="1" applyBorder="1" applyAlignment="1">
      <alignment wrapText="1"/>
    </xf>
    <xf numFmtId="3" fontId="5" fillId="0" borderId="11" xfId="0" applyNumberFormat="1" applyFont="1" applyFill="1" applyBorder="1" applyAlignment="1">
      <alignment wrapText="1" readingOrder="1"/>
    </xf>
    <xf numFmtId="0" fontId="5" fillId="0" borderId="18" xfId="0" applyFont="1" applyFill="1" applyBorder="1" applyAlignment="1">
      <alignment horizontal="left" wrapText="1"/>
    </xf>
    <xf numFmtId="0" fontId="2" fillId="33" borderId="0" xfId="0" applyFont="1" applyFill="1" applyBorder="1" applyAlignment="1">
      <alignment horizontal="left" wrapText="1"/>
    </xf>
    <xf numFmtId="0" fontId="2" fillId="0" borderId="15" xfId="0" applyFont="1" applyFill="1" applyBorder="1" applyAlignment="1">
      <alignment horizontal="left" wrapText="1" readingOrder="1"/>
    </xf>
    <xf numFmtId="0" fontId="2" fillId="0" borderId="10" xfId="0" applyFont="1" applyFill="1" applyBorder="1" applyAlignment="1">
      <alignment horizontal="left" wrapText="1" readingOrder="1"/>
    </xf>
    <xf numFmtId="0" fontId="2" fillId="0" borderId="16" xfId="0" applyFont="1" applyFill="1" applyBorder="1" applyAlignment="1">
      <alignment horizontal="left" wrapText="1" readingOrder="1"/>
    </xf>
    <xf numFmtId="0" fontId="6" fillId="33" borderId="15" xfId="0" applyFont="1" applyFill="1" applyBorder="1" applyAlignment="1">
      <alignment horizontal="left" wrapText="1" readingOrder="1"/>
    </xf>
    <xf numFmtId="0" fontId="6" fillId="33" borderId="10" xfId="0" applyFont="1" applyFill="1" applyBorder="1" applyAlignment="1">
      <alignment horizontal="left" wrapText="1" readingOrder="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3 2" xfId="61"/>
    <cellStyle name="Normal_Sheet1" xfId="62"/>
    <cellStyle name="Normal_Sheet1_Sheet1" xfId="63"/>
    <cellStyle name="Note" xfId="64"/>
    <cellStyle name="Output" xfId="65"/>
    <cellStyle name="Percent" xfId="66"/>
    <cellStyle name="Title" xfId="67"/>
    <cellStyle name="Total" xfId="68"/>
    <cellStyle name="Warning Text" xfId="69"/>
  </cellStyles>
  <dxfs count="1">
    <dxf>
      <fill>
        <patternFill>
          <bgColor theme="3"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89</xdr:row>
      <xdr:rowOff>0</xdr:rowOff>
    </xdr:from>
    <xdr:ext cx="9525" cy="0"/>
    <xdr:sp>
      <xdr:nvSpPr>
        <xdr:cNvPr id="1" name="AutoShape 1638"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2" name="AutoShape 1639"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3" name="AutoShape 1640"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4" name="AutoShape 1641"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5" name="AutoShape 1642"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6" name="AutoShape 1713"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7" name="AutoShape 1714"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8" name="AutoShape 1715"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9" name="AutoShape 1716"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10" name="AutoShape 1717"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11" name="AutoShape 1818"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12" name="AutoShape 1819"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13" name="AutoShape 1820"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14" name="AutoShape 1821"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15" name="AutoShape 1822"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16" name="AutoShape 1878"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17" name="AutoShape 1879"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18" name="AutoShape 1880"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19" name="AutoShape 1881"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20" name="AutoShape 1882"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21" name="AutoShape 1893"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22" name="AutoShape 1894"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23" name="AutoShape 1895"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24" name="AutoShape 1896"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25" name="AutoShape 1897"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26" name="AutoShape 1908"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27" name="AutoShape 1909"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28" name="AutoShape 1910"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29" name="AutoShape 1911"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30" name="AutoShape 1912"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31" name="AutoShape 1923"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32" name="AutoShape 1924"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33" name="AutoShape 1925"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34" name="AutoShape 1926"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35" name="AutoShape 1927"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36" name="AutoShape 1938"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37" name="AutoShape 1939"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38" name="AutoShape 1940"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39" name="AutoShape 1941"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40" name="AutoShape 1942"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41" name="AutoShape 1953"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42" name="AutoShape 1954"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43" name="AutoShape 1955"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44" name="AutoShape 1956"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45" name="AutoShape 1957"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46" name="AutoShape 1968"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47" name="AutoShape 1969"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48" name="AutoShape 1970"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49" name="AutoShape 1971"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50" name="AutoShape 1972"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51" name="AutoShape 1983"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52" name="AutoShape 1984"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53" name="AutoShape 1985"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54" name="AutoShape 1986"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55" name="AutoShape 1987"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56" name="AutoShape 1998"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57" name="AutoShape 1999"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58" name="AutoShape 2000"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59" name="AutoShape 2001"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60" name="AutoShape 2002"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61" name="AutoShape 2013"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62" name="AutoShape 2014"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63" name="AutoShape 2015"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64" name="AutoShape 2016"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65" name="AutoShape 2017"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66" name="AutoShape 2032"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67" name="AutoShape 2198"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68" name="AutoShape 1030"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69" name="AutoShape 1045"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70" name="AutoShape 1025"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71" name="AutoShape 1026"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72" name="AutoShape 1027"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73" name="AutoShape 1028"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74" name="AutoShape 1029"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75" name="AutoShape 1030"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xdr:row>
      <xdr:rowOff>0</xdr:rowOff>
    </xdr:from>
    <xdr:ext cx="9525" cy="0"/>
    <xdr:sp>
      <xdr:nvSpPr>
        <xdr:cNvPr id="76" name="AutoShape 1038" descr="Spacer Creator"/>
        <xdr:cNvSpPr>
          <a:spLocks noChangeAspect="1"/>
        </xdr:cNvSpPr>
      </xdr:nvSpPr>
      <xdr:spPr>
        <a:xfrm>
          <a:off x="0" y="607218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64</xdr:row>
      <xdr:rowOff>0</xdr:rowOff>
    </xdr:from>
    <xdr:ext cx="9525" cy="0"/>
    <xdr:sp>
      <xdr:nvSpPr>
        <xdr:cNvPr id="77" name="AutoShape 1025" descr="Spacer Creator"/>
        <xdr:cNvSpPr>
          <a:spLocks noChangeAspect="1"/>
        </xdr:cNvSpPr>
      </xdr:nvSpPr>
      <xdr:spPr>
        <a:xfrm>
          <a:off x="0" y="438054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64</xdr:row>
      <xdr:rowOff>0</xdr:rowOff>
    </xdr:from>
    <xdr:ext cx="9525" cy="0"/>
    <xdr:sp>
      <xdr:nvSpPr>
        <xdr:cNvPr id="78" name="AutoShape 1026" descr="Spacer Creator"/>
        <xdr:cNvSpPr>
          <a:spLocks noChangeAspect="1"/>
        </xdr:cNvSpPr>
      </xdr:nvSpPr>
      <xdr:spPr>
        <a:xfrm>
          <a:off x="0" y="438054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64</xdr:row>
      <xdr:rowOff>0</xdr:rowOff>
    </xdr:from>
    <xdr:ext cx="9525" cy="0"/>
    <xdr:sp>
      <xdr:nvSpPr>
        <xdr:cNvPr id="79" name="AutoShape 1027" descr="Spacer Creator"/>
        <xdr:cNvSpPr>
          <a:spLocks noChangeAspect="1"/>
        </xdr:cNvSpPr>
      </xdr:nvSpPr>
      <xdr:spPr>
        <a:xfrm>
          <a:off x="0" y="438054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64</xdr:row>
      <xdr:rowOff>0</xdr:rowOff>
    </xdr:from>
    <xdr:ext cx="9525" cy="0"/>
    <xdr:sp>
      <xdr:nvSpPr>
        <xdr:cNvPr id="80" name="AutoShape 1028" descr="Spacer Creator"/>
        <xdr:cNvSpPr>
          <a:spLocks noChangeAspect="1"/>
        </xdr:cNvSpPr>
      </xdr:nvSpPr>
      <xdr:spPr>
        <a:xfrm>
          <a:off x="0" y="438054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64</xdr:row>
      <xdr:rowOff>0</xdr:rowOff>
    </xdr:from>
    <xdr:ext cx="9525" cy="0"/>
    <xdr:sp>
      <xdr:nvSpPr>
        <xdr:cNvPr id="81" name="AutoShape 1029" descr="Spacer Creator"/>
        <xdr:cNvSpPr>
          <a:spLocks noChangeAspect="1"/>
        </xdr:cNvSpPr>
      </xdr:nvSpPr>
      <xdr:spPr>
        <a:xfrm>
          <a:off x="0" y="438054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64</xdr:row>
      <xdr:rowOff>0</xdr:rowOff>
    </xdr:from>
    <xdr:ext cx="9525" cy="0"/>
    <xdr:sp>
      <xdr:nvSpPr>
        <xdr:cNvPr id="82" name="AutoShape 1038" descr="Spacer Creator"/>
        <xdr:cNvSpPr>
          <a:spLocks noChangeAspect="1"/>
        </xdr:cNvSpPr>
      </xdr:nvSpPr>
      <xdr:spPr>
        <a:xfrm>
          <a:off x="0" y="438054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279</xdr:row>
      <xdr:rowOff>0</xdr:rowOff>
    </xdr:from>
    <xdr:ext cx="9525" cy="0"/>
    <xdr:sp>
      <xdr:nvSpPr>
        <xdr:cNvPr id="83" name="AutoShape 1055" descr="Spacer Creator"/>
        <xdr:cNvSpPr>
          <a:spLocks noChangeAspect="1"/>
        </xdr:cNvSpPr>
      </xdr:nvSpPr>
      <xdr:spPr>
        <a:xfrm>
          <a:off x="0" y="1826799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279</xdr:row>
      <xdr:rowOff>0</xdr:rowOff>
    </xdr:from>
    <xdr:ext cx="9525" cy="0"/>
    <xdr:sp>
      <xdr:nvSpPr>
        <xdr:cNvPr id="84" name="AutoShape 1056" descr="Spacer Creator"/>
        <xdr:cNvSpPr>
          <a:spLocks noChangeAspect="1"/>
        </xdr:cNvSpPr>
      </xdr:nvSpPr>
      <xdr:spPr>
        <a:xfrm>
          <a:off x="0" y="1826799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279</xdr:row>
      <xdr:rowOff>0</xdr:rowOff>
    </xdr:from>
    <xdr:ext cx="9525" cy="0"/>
    <xdr:sp>
      <xdr:nvSpPr>
        <xdr:cNvPr id="85" name="AutoShape 1057" descr="Spacer Creator"/>
        <xdr:cNvSpPr>
          <a:spLocks noChangeAspect="1"/>
        </xdr:cNvSpPr>
      </xdr:nvSpPr>
      <xdr:spPr>
        <a:xfrm>
          <a:off x="0" y="1826799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279</xdr:row>
      <xdr:rowOff>0</xdr:rowOff>
    </xdr:from>
    <xdr:ext cx="9525" cy="0"/>
    <xdr:sp>
      <xdr:nvSpPr>
        <xdr:cNvPr id="86" name="AutoShape 1058" descr="Spacer Creator"/>
        <xdr:cNvSpPr>
          <a:spLocks noChangeAspect="1"/>
        </xdr:cNvSpPr>
      </xdr:nvSpPr>
      <xdr:spPr>
        <a:xfrm>
          <a:off x="0" y="1826799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279</xdr:row>
      <xdr:rowOff>0</xdr:rowOff>
    </xdr:from>
    <xdr:ext cx="9525" cy="0"/>
    <xdr:sp>
      <xdr:nvSpPr>
        <xdr:cNvPr id="87" name="AutoShape 1059" descr="Spacer Creator"/>
        <xdr:cNvSpPr>
          <a:spLocks noChangeAspect="1"/>
        </xdr:cNvSpPr>
      </xdr:nvSpPr>
      <xdr:spPr>
        <a:xfrm>
          <a:off x="0" y="1826799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300</xdr:row>
      <xdr:rowOff>0</xdr:rowOff>
    </xdr:from>
    <xdr:ext cx="9525" cy="19050"/>
    <xdr:sp>
      <xdr:nvSpPr>
        <xdr:cNvPr id="88" name="AutoShape 1638"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89" name="AutoShape 1639"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90" name="AutoShape 1640"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91" name="AutoShape 1641"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92" name="AutoShape 1642"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300</xdr:row>
      <xdr:rowOff>0</xdr:rowOff>
    </xdr:from>
    <xdr:ext cx="9525" cy="19050"/>
    <xdr:sp>
      <xdr:nvSpPr>
        <xdr:cNvPr id="93" name="AutoShape 1713"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94" name="AutoShape 1714"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95" name="AutoShape 1715"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96" name="AutoShape 1716"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97" name="AutoShape 1717"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300</xdr:row>
      <xdr:rowOff>0</xdr:rowOff>
    </xdr:from>
    <xdr:ext cx="9525" cy="19050"/>
    <xdr:sp>
      <xdr:nvSpPr>
        <xdr:cNvPr id="98" name="AutoShape 1818"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99" name="AutoShape 1819"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00" name="AutoShape 1820"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01" name="AutoShape 1821"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102" name="AutoShape 1822"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300</xdr:row>
      <xdr:rowOff>0</xdr:rowOff>
    </xdr:from>
    <xdr:ext cx="9525" cy="19050"/>
    <xdr:sp>
      <xdr:nvSpPr>
        <xdr:cNvPr id="103" name="AutoShape 1878"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04" name="AutoShape 1879"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05" name="AutoShape 1880"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06" name="AutoShape 1881"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107" name="AutoShape 1882"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300</xdr:row>
      <xdr:rowOff>0</xdr:rowOff>
    </xdr:from>
    <xdr:ext cx="9525" cy="19050"/>
    <xdr:sp>
      <xdr:nvSpPr>
        <xdr:cNvPr id="108" name="AutoShape 1893"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09" name="AutoShape 1894"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10" name="AutoShape 1895"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11" name="AutoShape 1896"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112" name="AutoShape 1897"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300</xdr:row>
      <xdr:rowOff>0</xdr:rowOff>
    </xdr:from>
    <xdr:ext cx="9525" cy="19050"/>
    <xdr:sp>
      <xdr:nvSpPr>
        <xdr:cNvPr id="113" name="AutoShape 1908"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14" name="AutoShape 1909"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15" name="AutoShape 1910"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16" name="AutoShape 1911"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117" name="AutoShape 1912"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300</xdr:row>
      <xdr:rowOff>0</xdr:rowOff>
    </xdr:from>
    <xdr:ext cx="9525" cy="19050"/>
    <xdr:sp>
      <xdr:nvSpPr>
        <xdr:cNvPr id="118" name="AutoShape 1923"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19" name="AutoShape 1924"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20" name="AutoShape 1925"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21" name="AutoShape 1926"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122" name="AutoShape 1927"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300</xdr:row>
      <xdr:rowOff>0</xdr:rowOff>
    </xdr:from>
    <xdr:ext cx="9525" cy="19050"/>
    <xdr:sp>
      <xdr:nvSpPr>
        <xdr:cNvPr id="123" name="AutoShape 1938"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24" name="AutoShape 1939"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25" name="AutoShape 1940"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26" name="AutoShape 1941"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127" name="AutoShape 1942"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300</xdr:row>
      <xdr:rowOff>0</xdr:rowOff>
    </xdr:from>
    <xdr:ext cx="9525" cy="19050"/>
    <xdr:sp>
      <xdr:nvSpPr>
        <xdr:cNvPr id="128" name="AutoShape 1953"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29" name="AutoShape 1954"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30" name="AutoShape 1955"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31" name="AutoShape 1956"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132" name="AutoShape 1957"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300</xdr:row>
      <xdr:rowOff>0</xdr:rowOff>
    </xdr:from>
    <xdr:ext cx="9525" cy="19050"/>
    <xdr:sp>
      <xdr:nvSpPr>
        <xdr:cNvPr id="133" name="AutoShape 1968"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34" name="AutoShape 1969"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35" name="AutoShape 1970"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36" name="AutoShape 1971"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137" name="AutoShape 1972"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300</xdr:row>
      <xdr:rowOff>0</xdr:rowOff>
    </xdr:from>
    <xdr:ext cx="9525" cy="19050"/>
    <xdr:sp>
      <xdr:nvSpPr>
        <xdr:cNvPr id="138" name="AutoShape 1983"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39" name="AutoShape 1984"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40" name="AutoShape 1985"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41" name="AutoShape 1986"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142" name="AutoShape 1987"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300</xdr:row>
      <xdr:rowOff>0</xdr:rowOff>
    </xdr:from>
    <xdr:ext cx="9525" cy="19050"/>
    <xdr:sp>
      <xdr:nvSpPr>
        <xdr:cNvPr id="143" name="AutoShape 1998"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44" name="AutoShape 1999"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45" name="AutoShape 2000"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46" name="AutoShape 2001"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147" name="AutoShape 2002"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300</xdr:row>
      <xdr:rowOff>0</xdr:rowOff>
    </xdr:from>
    <xdr:ext cx="9525" cy="19050"/>
    <xdr:sp>
      <xdr:nvSpPr>
        <xdr:cNvPr id="148" name="AutoShape 2013"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49" name="AutoShape 2014"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50" name="AutoShape 2015"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51" name="AutoShape 2016"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152" name="AutoShape 2017"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153" name="AutoShape 2032"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154" name="AutoShape 2198"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155" name="AutoShape 1030"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156" name="AutoShape 1045"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300</xdr:row>
      <xdr:rowOff>0</xdr:rowOff>
    </xdr:from>
    <xdr:ext cx="9525" cy="19050"/>
    <xdr:sp>
      <xdr:nvSpPr>
        <xdr:cNvPr id="157" name="AutoShape 1025"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300</xdr:row>
      <xdr:rowOff>0</xdr:rowOff>
    </xdr:from>
    <xdr:ext cx="9525" cy="19050"/>
    <xdr:sp>
      <xdr:nvSpPr>
        <xdr:cNvPr id="158" name="AutoShape 1026"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59" name="AutoShape 1027"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60" name="AutoShape 1028"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300</xdr:row>
      <xdr:rowOff>0</xdr:rowOff>
    </xdr:from>
    <xdr:ext cx="9525" cy="19050"/>
    <xdr:sp>
      <xdr:nvSpPr>
        <xdr:cNvPr id="161" name="AutoShape 1029"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300</xdr:row>
      <xdr:rowOff>0</xdr:rowOff>
    </xdr:from>
    <xdr:ext cx="9525" cy="19050"/>
    <xdr:sp>
      <xdr:nvSpPr>
        <xdr:cNvPr id="162" name="AutoShape 1030" descr="Spacer Creator"/>
        <xdr:cNvSpPr>
          <a:spLocks noChangeAspect="1"/>
        </xdr:cNvSpPr>
      </xdr:nvSpPr>
      <xdr:spPr>
        <a:xfrm>
          <a:off x="238125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300</xdr:row>
      <xdr:rowOff>0</xdr:rowOff>
    </xdr:from>
    <xdr:ext cx="9525" cy="19050"/>
    <xdr:sp>
      <xdr:nvSpPr>
        <xdr:cNvPr id="163" name="AutoShape 1038" descr="Spacer Creator"/>
        <xdr:cNvSpPr>
          <a:spLocks noChangeAspect="1"/>
        </xdr:cNvSpPr>
      </xdr:nvSpPr>
      <xdr:spPr>
        <a:xfrm>
          <a:off x="0" y="1974532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64</xdr:row>
      <xdr:rowOff>0</xdr:rowOff>
    </xdr:from>
    <xdr:ext cx="9525" cy="0"/>
    <xdr:sp>
      <xdr:nvSpPr>
        <xdr:cNvPr id="164" name="AutoShape 1025" descr="Spacer Creator"/>
        <xdr:cNvSpPr>
          <a:spLocks noChangeAspect="1"/>
        </xdr:cNvSpPr>
      </xdr:nvSpPr>
      <xdr:spPr>
        <a:xfrm>
          <a:off x="0" y="438054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64</xdr:row>
      <xdr:rowOff>0</xdr:rowOff>
    </xdr:from>
    <xdr:ext cx="9525" cy="0"/>
    <xdr:sp>
      <xdr:nvSpPr>
        <xdr:cNvPr id="165" name="AutoShape 1026" descr="Spacer Creator"/>
        <xdr:cNvSpPr>
          <a:spLocks noChangeAspect="1"/>
        </xdr:cNvSpPr>
      </xdr:nvSpPr>
      <xdr:spPr>
        <a:xfrm>
          <a:off x="0" y="438054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64</xdr:row>
      <xdr:rowOff>0</xdr:rowOff>
    </xdr:from>
    <xdr:ext cx="9525" cy="0"/>
    <xdr:sp>
      <xdr:nvSpPr>
        <xdr:cNvPr id="166" name="AutoShape 1027" descr="Spacer Creator"/>
        <xdr:cNvSpPr>
          <a:spLocks noChangeAspect="1"/>
        </xdr:cNvSpPr>
      </xdr:nvSpPr>
      <xdr:spPr>
        <a:xfrm>
          <a:off x="0" y="438054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64</xdr:row>
      <xdr:rowOff>0</xdr:rowOff>
    </xdr:from>
    <xdr:ext cx="9525" cy="0"/>
    <xdr:sp>
      <xdr:nvSpPr>
        <xdr:cNvPr id="167" name="AutoShape 1028" descr="Spacer Creator"/>
        <xdr:cNvSpPr>
          <a:spLocks noChangeAspect="1"/>
        </xdr:cNvSpPr>
      </xdr:nvSpPr>
      <xdr:spPr>
        <a:xfrm>
          <a:off x="0" y="438054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64</xdr:row>
      <xdr:rowOff>0</xdr:rowOff>
    </xdr:from>
    <xdr:ext cx="9525" cy="0"/>
    <xdr:sp>
      <xdr:nvSpPr>
        <xdr:cNvPr id="168" name="AutoShape 1029" descr="Spacer Creator"/>
        <xdr:cNvSpPr>
          <a:spLocks noChangeAspect="1"/>
        </xdr:cNvSpPr>
      </xdr:nvSpPr>
      <xdr:spPr>
        <a:xfrm>
          <a:off x="2381250" y="438054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64</xdr:row>
      <xdr:rowOff>0</xdr:rowOff>
    </xdr:from>
    <xdr:ext cx="9525" cy="0"/>
    <xdr:sp>
      <xdr:nvSpPr>
        <xdr:cNvPr id="169" name="AutoShape 1038" descr="Spacer Creator"/>
        <xdr:cNvSpPr>
          <a:spLocks noChangeAspect="1"/>
        </xdr:cNvSpPr>
      </xdr:nvSpPr>
      <xdr:spPr>
        <a:xfrm>
          <a:off x="0" y="438054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346</xdr:row>
      <xdr:rowOff>0</xdr:rowOff>
    </xdr:from>
    <xdr:ext cx="9525" cy="0"/>
    <xdr:sp>
      <xdr:nvSpPr>
        <xdr:cNvPr id="170" name="AutoShape 1055" descr="Spacer Creator"/>
        <xdr:cNvSpPr>
          <a:spLocks noChangeAspect="1"/>
        </xdr:cNvSpPr>
      </xdr:nvSpPr>
      <xdr:spPr>
        <a:xfrm>
          <a:off x="0" y="22412325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346</xdr:row>
      <xdr:rowOff>0</xdr:rowOff>
    </xdr:from>
    <xdr:ext cx="9525" cy="0"/>
    <xdr:sp>
      <xdr:nvSpPr>
        <xdr:cNvPr id="171" name="AutoShape 1056" descr="Spacer Creator"/>
        <xdr:cNvSpPr>
          <a:spLocks noChangeAspect="1"/>
        </xdr:cNvSpPr>
      </xdr:nvSpPr>
      <xdr:spPr>
        <a:xfrm>
          <a:off x="0" y="22412325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346</xdr:row>
      <xdr:rowOff>0</xdr:rowOff>
    </xdr:from>
    <xdr:ext cx="9525" cy="0"/>
    <xdr:sp>
      <xdr:nvSpPr>
        <xdr:cNvPr id="172" name="AutoShape 1057" descr="Spacer Creator"/>
        <xdr:cNvSpPr>
          <a:spLocks noChangeAspect="1"/>
        </xdr:cNvSpPr>
      </xdr:nvSpPr>
      <xdr:spPr>
        <a:xfrm>
          <a:off x="0" y="22412325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346</xdr:row>
      <xdr:rowOff>0</xdr:rowOff>
    </xdr:from>
    <xdr:ext cx="9525" cy="0"/>
    <xdr:sp>
      <xdr:nvSpPr>
        <xdr:cNvPr id="173" name="AutoShape 1058" descr="Spacer Creator"/>
        <xdr:cNvSpPr>
          <a:spLocks noChangeAspect="1"/>
        </xdr:cNvSpPr>
      </xdr:nvSpPr>
      <xdr:spPr>
        <a:xfrm>
          <a:off x="0" y="22412325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346</xdr:row>
      <xdr:rowOff>0</xdr:rowOff>
    </xdr:from>
    <xdr:ext cx="9525" cy="0"/>
    <xdr:sp>
      <xdr:nvSpPr>
        <xdr:cNvPr id="174" name="AutoShape 1059" descr="Spacer Creator"/>
        <xdr:cNvSpPr>
          <a:spLocks noChangeAspect="1"/>
        </xdr:cNvSpPr>
      </xdr:nvSpPr>
      <xdr:spPr>
        <a:xfrm>
          <a:off x="2381250" y="22412325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ables/table1.xml><?xml version="1.0" encoding="utf-8"?>
<table xmlns="http://schemas.openxmlformats.org/spreadsheetml/2006/main" id="1" name="Table1" displayName="Table1" ref="B2:M29" comment="" totalsRowShown="0">
  <autoFilter ref="B2:M29"/>
  <tableColumns count="12">
    <tableColumn id="1" name="Company"/>
    <tableColumn id="2" name="Grant Amount"/>
    <tableColumn id="3" name="Grantee Contribution"/>
    <tableColumn id="4" name="Sector"/>
    <tableColumn id="5" name="Company Size"/>
    <tableColumn id="6" name="Municipality"/>
    <tableColumn id="7" name="County"/>
    <tableColumn id="8" name="District"/>
    <tableColumn id="9" name="Estimated Trainees"/>
    <tableColumn id="10" name="New Hires"/>
    <tableColumn id="11" name="Training"/>
    <tableColumn id="12" name="Training Provide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70"/>
  <sheetViews>
    <sheetView workbookViewId="0" topLeftCell="E64">
      <selection activeCell="J68" sqref="J68"/>
    </sheetView>
  </sheetViews>
  <sheetFormatPr defaultColWidth="9.140625" defaultRowHeight="15"/>
  <cols>
    <col min="1" max="1" width="10.140625" style="27" hidden="1" customWidth="1"/>
    <col min="2" max="2" width="22.00390625" style="80" customWidth="1"/>
    <col min="3" max="3" width="13.7109375" style="28" bestFit="1" customWidth="1"/>
    <col min="4" max="4" width="12.140625" style="28" bestFit="1" customWidth="1"/>
    <col min="5" max="5" width="17.421875" style="27" customWidth="1"/>
    <col min="6" max="6" width="14.28125" style="29" bestFit="1" customWidth="1"/>
    <col min="7" max="7" width="15.8515625" style="27" customWidth="1"/>
    <col min="8" max="8" width="10.8515625" style="27" customWidth="1"/>
    <col min="9" max="9" width="9.28125" style="27" bestFit="1" customWidth="1"/>
    <col min="10" max="10" width="9.8515625" style="30" bestFit="1" customWidth="1"/>
    <col min="11" max="11" width="5.57421875" style="27" bestFit="1" customWidth="1"/>
    <col min="12" max="12" width="32.57421875" style="27" customWidth="1"/>
    <col min="13" max="13" width="17.00390625" style="27" customWidth="1"/>
    <col min="14" max="16384" width="9.140625" style="27" customWidth="1"/>
  </cols>
  <sheetData>
    <row r="1" spans="1:13" ht="13.5" thickBot="1">
      <c r="A1" s="174" t="s">
        <v>468</v>
      </c>
      <c r="B1" s="174"/>
      <c r="C1" s="174"/>
      <c r="D1" s="174"/>
      <c r="E1" s="174"/>
      <c r="F1" s="174"/>
      <c r="G1" s="174"/>
      <c r="H1" s="174"/>
      <c r="I1" s="174"/>
      <c r="J1" s="111"/>
      <c r="K1" s="112"/>
      <c r="L1" s="112"/>
      <c r="M1" s="113"/>
    </row>
    <row r="2" spans="1:13" s="2" customFormat="1" ht="26.25" thickBot="1">
      <c r="A2" s="46" t="s">
        <v>1</v>
      </c>
      <c r="B2" s="35" t="s">
        <v>2</v>
      </c>
      <c r="C2" s="35" t="s">
        <v>3</v>
      </c>
      <c r="D2" s="47" t="s">
        <v>4</v>
      </c>
      <c r="E2" s="44" t="s">
        <v>5</v>
      </c>
      <c r="F2" s="41" t="s">
        <v>193</v>
      </c>
      <c r="G2" s="44" t="s">
        <v>6</v>
      </c>
      <c r="H2" s="44" t="s">
        <v>7</v>
      </c>
      <c r="I2" s="44" t="s">
        <v>8</v>
      </c>
      <c r="J2" s="31" t="s">
        <v>9</v>
      </c>
      <c r="K2" s="44" t="s">
        <v>10</v>
      </c>
      <c r="L2" s="44" t="s">
        <v>11</v>
      </c>
      <c r="M2" s="44" t="s">
        <v>194</v>
      </c>
    </row>
    <row r="3" spans="1:13" ht="26.25" thickBot="1">
      <c r="A3" s="49">
        <v>40729</v>
      </c>
      <c r="B3" s="19" t="s">
        <v>1174</v>
      </c>
      <c r="C3" s="37">
        <v>27600</v>
      </c>
      <c r="D3" s="108">
        <v>27747</v>
      </c>
      <c r="E3" s="19" t="s">
        <v>13</v>
      </c>
      <c r="F3" s="19" t="s">
        <v>14</v>
      </c>
      <c r="G3" s="19" t="s">
        <v>1050</v>
      </c>
      <c r="H3" s="19" t="s">
        <v>55</v>
      </c>
      <c r="I3" s="19">
        <v>20</v>
      </c>
      <c r="J3" s="19">
        <v>28</v>
      </c>
      <c r="K3" s="19">
        <v>6</v>
      </c>
      <c r="L3" s="19" t="s">
        <v>1107</v>
      </c>
      <c r="M3" s="19" t="s">
        <v>802</v>
      </c>
    </row>
    <row r="4" spans="1:13" ht="39" thickBot="1">
      <c r="A4" s="49">
        <v>40729</v>
      </c>
      <c r="B4" s="19" t="s">
        <v>1068</v>
      </c>
      <c r="C4" s="37">
        <v>48400</v>
      </c>
      <c r="D4" s="37">
        <v>54282</v>
      </c>
      <c r="E4" s="19" t="s">
        <v>13</v>
      </c>
      <c r="F4" s="19" t="s">
        <v>14</v>
      </c>
      <c r="G4" s="19" t="s">
        <v>732</v>
      </c>
      <c r="H4" s="19" t="s">
        <v>55</v>
      </c>
      <c r="I4" s="19">
        <v>21</v>
      </c>
      <c r="J4" s="19">
        <v>49</v>
      </c>
      <c r="K4" s="19">
        <v>0</v>
      </c>
      <c r="L4" s="19" t="s">
        <v>1113</v>
      </c>
      <c r="M4" s="19" t="s">
        <v>612</v>
      </c>
    </row>
    <row r="5" spans="1:13" ht="90" thickBot="1">
      <c r="A5" s="48">
        <v>40485</v>
      </c>
      <c r="B5" s="22" t="s">
        <v>297</v>
      </c>
      <c r="C5" s="20">
        <v>49600</v>
      </c>
      <c r="D5" s="20">
        <v>62625</v>
      </c>
      <c r="E5" s="18" t="s">
        <v>13</v>
      </c>
      <c r="F5" s="18" t="s">
        <v>14</v>
      </c>
      <c r="G5" s="18" t="s">
        <v>298</v>
      </c>
      <c r="H5" s="18" t="s">
        <v>89</v>
      </c>
      <c r="I5" s="18">
        <v>36</v>
      </c>
      <c r="J5" s="21">
        <v>52</v>
      </c>
      <c r="K5" s="18">
        <v>17</v>
      </c>
      <c r="L5" s="18" t="s">
        <v>299</v>
      </c>
      <c r="M5" s="45" t="s">
        <v>38</v>
      </c>
    </row>
    <row r="6" spans="1:13" ht="26.25" thickBot="1">
      <c r="A6" s="48">
        <v>40485</v>
      </c>
      <c r="B6" s="22" t="s">
        <v>291</v>
      </c>
      <c r="C6" s="20">
        <v>22000</v>
      </c>
      <c r="D6" s="20">
        <v>38284</v>
      </c>
      <c r="E6" s="18" t="s">
        <v>29</v>
      </c>
      <c r="F6" s="18" t="s">
        <v>14</v>
      </c>
      <c r="G6" s="18" t="s">
        <v>292</v>
      </c>
      <c r="H6" s="18" t="s">
        <v>85</v>
      </c>
      <c r="I6" s="18">
        <v>5</v>
      </c>
      <c r="J6" s="21">
        <v>22</v>
      </c>
      <c r="K6" s="18">
        <v>0</v>
      </c>
      <c r="L6" s="18" t="s">
        <v>101</v>
      </c>
      <c r="M6" s="45" t="s">
        <v>420</v>
      </c>
    </row>
    <row r="7" spans="1:13" ht="64.5" thickBot="1">
      <c r="A7" s="49">
        <v>40429</v>
      </c>
      <c r="B7" s="22" t="s">
        <v>12</v>
      </c>
      <c r="C7" s="36">
        <v>24000</v>
      </c>
      <c r="D7" s="37">
        <v>27272</v>
      </c>
      <c r="E7" s="19" t="s">
        <v>13</v>
      </c>
      <c r="F7" s="50" t="s">
        <v>14</v>
      </c>
      <c r="G7" s="19" t="s">
        <v>15</v>
      </c>
      <c r="H7" s="19" t="s">
        <v>16</v>
      </c>
      <c r="I7" s="19">
        <v>2</v>
      </c>
      <c r="J7" s="32">
        <v>26</v>
      </c>
      <c r="K7" s="19">
        <v>0</v>
      </c>
      <c r="L7" s="19" t="s">
        <v>17</v>
      </c>
      <c r="M7" s="45" t="s">
        <v>18</v>
      </c>
    </row>
    <row r="8" spans="1:13" ht="141" thickBot="1">
      <c r="A8" s="49">
        <v>40429</v>
      </c>
      <c r="B8" s="22" t="s">
        <v>19</v>
      </c>
      <c r="C8" s="36">
        <v>35200</v>
      </c>
      <c r="D8" s="37">
        <v>35226</v>
      </c>
      <c r="E8" s="19" t="s">
        <v>13</v>
      </c>
      <c r="F8" s="50" t="s">
        <v>14</v>
      </c>
      <c r="G8" s="19" t="s">
        <v>20</v>
      </c>
      <c r="H8" s="19" t="s">
        <v>21</v>
      </c>
      <c r="I8" s="19">
        <v>27</v>
      </c>
      <c r="J8" s="32">
        <v>65</v>
      </c>
      <c r="K8" s="19">
        <v>8</v>
      </c>
      <c r="L8" s="19" t="s">
        <v>22</v>
      </c>
      <c r="M8" s="45" t="s">
        <v>23</v>
      </c>
    </row>
    <row r="9" spans="1:13" ht="102.75" thickBot="1">
      <c r="A9" s="49">
        <v>40541</v>
      </c>
      <c r="B9" s="45" t="s">
        <v>497</v>
      </c>
      <c r="C9" s="60">
        <v>73849</v>
      </c>
      <c r="D9" s="60">
        <v>145074</v>
      </c>
      <c r="E9" s="24" t="s">
        <v>13</v>
      </c>
      <c r="F9" s="13" t="s">
        <v>46</v>
      </c>
      <c r="G9" s="24" t="s">
        <v>227</v>
      </c>
      <c r="H9" s="24" t="s">
        <v>55</v>
      </c>
      <c r="I9" s="24">
        <v>20</v>
      </c>
      <c r="J9" s="61">
        <v>317</v>
      </c>
      <c r="K9" s="24">
        <v>30</v>
      </c>
      <c r="L9" s="19" t="s">
        <v>580</v>
      </c>
      <c r="M9" s="18" t="s">
        <v>156</v>
      </c>
    </row>
    <row r="10" spans="1:13" ht="39" thickBot="1">
      <c r="A10" s="49">
        <v>40729</v>
      </c>
      <c r="B10" s="19" t="s">
        <v>1079</v>
      </c>
      <c r="C10" s="37">
        <v>47600</v>
      </c>
      <c r="D10" s="108">
        <v>87660</v>
      </c>
      <c r="E10" s="19" t="s">
        <v>1133</v>
      </c>
      <c r="F10" s="19" t="s">
        <v>14</v>
      </c>
      <c r="G10" s="19" t="s">
        <v>537</v>
      </c>
      <c r="H10" s="19" t="s">
        <v>36</v>
      </c>
      <c r="I10" s="19">
        <v>25</v>
      </c>
      <c r="J10" s="19">
        <v>60</v>
      </c>
      <c r="K10" s="19">
        <v>10</v>
      </c>
      <c r="L10" s="19" t="s">
        <v>1119</v>
      </c>
      <c r="M10" s="19" t="s">
        <v>802</v>
      </c>
    </row>
    <row r="11" spans="1:13" ht="39" thickBot="1">
      <c r="A11" s="49">
        <v>40729</v>
      </c>
      <c r="B11" s="22" t="s">
        <v>1175</v>
      </c>
      <c r="C11" s="108">
        <v>49998</v>
      </c>
      <c r="D11" s="53">
        <v>58858</v>
      </c>
      <c r="E11" s="19" t="s">
        <v>13</v>
      </c>
      <c r="F11" s="19" t="s">
        <v>244</v>
      </c>
      <c r="G11" s="19" t="s">
        <v>208</v>
      </c>
      <c r="H11" s="19" t="s">
        <v>26</v>
      </c>
      <c r="I11" s="19">
        <v>18</v>
      </c>
      <c r="J11" s="19">
        <v>68</v>
      </c>
      <c r="K11" s="19">
        <v>0</v>
      </c>
      <c r="L11" s="19" t="s">
        <v>1037</v>
      </c>
      <c r="M11" s="19" t="s">
        <v>1038</v>
      </c>
    </row>
    <row r="12" spans="1:13" ht="77.25" thickBot="1">
      <c r="A12" s="48">
        <v>40485</v>
      </c>
      <c r="B12" s="22" t="s">
        <v>314</v>
      </c>
      <c r="C12" s="20">
        <v>41600</v>
      </c>
      <c r="D12" s="20">
        <v>42106</v>
      </c>
      <c r="E12" s="18" t="s">
        <v>13</v>
      </c>
      <c r="F12" s="18" t="s">
        <v>14</v>
      </c>
      <c r="G12" s="18" t="s">
        <v>315</v>
      </c>
      <c r="H12" s="18" t="s">
        <v>36</v>
      </c>
      <c r="I12" s="18">
        <v>25</v>
      </c>
      <c r="J12" s="21">
        <v>42</v>
      </c>
      <c r="K12" s="18">
        <v>5</v>
      </c>
      <c r="L12" s="18" t="s">
        <v>316</v>
      </c>
      <c r="M12" s="45" t="s">
        <v>18</v>
      </c>
    </row>
    <row r="13" spans="1:13" ht="39" thickBot="1">
      <c r="A13" s="49">
        <v>40541</v>
      </c>
      <c r="B13" s="23" t="s">
        <v>1127</v>
      </c>
      <c r="C13" s="39">
        <v>35000</v>
      </c>
      <c r="D13" s="53">
        <v>35089</v>
      </c>
      <c r="E13" s="23" t="s">
        <v>107</v>
      </c>
      <c r="F13" s="43" t="s">
        <v>14</v>
      </c>
      <c r="G13" s="23" t="s">
        <v>544</v>
      </c>
      <c r="H13" s="23" t="s">
        <v>89</v>
      </c>
      <c r="I13" s="23">
        <v>39</v>
      </c>
      <c r="J13" s="33">
        <v>40</v>
      </c>
      <c r="K13" s="23">
        <v>12</v>
      </c>
      <c r="L13" s="19" t="s">
        <v>577</v>
      </c>
      <c r="M13" s="18" t="s">
        <v>422</v>
      </c>
    </row>
    <row r="14" spans="1:13" ht="39" thickBot="1">
      <c r="A14" s="49">
        <v>40729</v>
      </c>
      <c r="B14" s="19" t="s">
        <v>1080</v>
      </c>
      <c r="C14" s="37">
        <v>8000</v>
      </c>
      <c r="D14" s="37">
        <v>12760</v>
      </c>
      <c r="E14" s="19" t="s">
        <v>1133</v>
      </c>
      <c r="F14" s="19" t="s">
        <v>14</v>
      </c>
      <c r="G14" s="19" t="s">
        <v>548</v>
      </c>
      <c r="H14" s="19" t="s">
        <v>26</v>
      </c>
      <c r="I14" s="19">
        <v>17</v>
      </c>
      <c r="J14" s="19">
        <v>18</v>
      </c>
      <c r="K14" s="19">
        <v>1</v>
      </c>
      <c r="L14" s="19" t="s">
        <v>1081</v>
      </c>
      <c r="M14" s="19" t="s">
        <v>422</v>
      </c>
    </row>
    <row r="15" spans="1:13" ht="128.25" thickBot="1">
      <c r="A15" s="48">
        <v>40485</v>
      </c>
      <c r="B15" s="22" t="s">
        <v>317</v>
      </c>
      <c r="C15" s="20">
        <v>36835</v>
      </c>
      <c r="D15" s="20">
        <v>56116</v>
      </c>
      <c r="E15" s="18" t="s">
        <v>13</v>
      </c>
      <c r="F15" s="18" t="s">
        <v>244</v>
      </c>
      <c r="G15" s="18" t="s">
        <v>318</v>
      </c>
      <c r="H15" s="18" t="s">
        <v>45</v>
      </c>
      <c r="I15" s="18">
        <v>11</v>
      </c>
      <c r="J15" s="21">
        <v>230</v>
      </c>
      <c r="K15" s="18">
        <v>30</v>
      </c>
      <c r="L15" s="18" t="s">
        <v>1176</v>
      </c>
      <c r="M15" s="45" t="s">
        <v>421</v>
      </c>
    </row>
    <row r="16" spans="1:13" ht="39" thickBot="1">
      <c r="A16" s="48">
        <v>40485</v>
      </c>
      <c r="B16" s="22" t="s">
        <v>270</v>
      </c>
      <c r="C16" s="20">
        <v>18000</v>
      </c>
      <c r="D16" s="20">
        <v>21920</v>
      </c>
      <c r="E16" s="18" t="s">
        <v>254</v>
      </c>
      <c r="F16" s="18" t="s">
        <v>14</v>
      </c>
      <c r="G16" s="18" t="s">
        <v>271</v>
      </c>
      <c r="H16" s="18" t="s">
        <v>26</v>
      </c>
      <c r="I16" s="18">
        <v>18</v>
      </c>
      <c r="J16" s="21">
        <v>18</v>
      </c>
      <c r="K16" s="18">
        <v>4</v>
      </c>
      <c r="L16" s="18" t="s">
        <v>272</v>
      </c>
      <c r="M16" s="45" t="s">
        <v>422</v>
      </c>
    </row>
    <row r="17" spans="1:13" ht="64.5" thickBot="1">
      <c r="A17" s="49">
        <v>40429</v>
      </c>
      <c r="B17" s="22" t="s">
        <v>24</v>
      </c>
      <c r="C17" s="37">
        <v>28600</v>
      </c>
      <c r="D17" s="37">
        <v>42677</v>
      </c>
      <c r="E17" s="19" t="s">
        <v>13</v>
      </c>
      <c r="F17" s="50" t="s">
        <v>14</v>
      </c>
      <c r="G17" s="22" t="s">
        <v>25</v>
      </c>
      <c r="H17" s="22" t="s">
        <v>26</v>
      </c>
      <c r="I17" s="19">
        <v>17</v>
      </c>
      <c r="J17" s="32">
        <v>30</v>
      </c>
      <c r="K17" s="19">
        <v>3</v>
      </c>
      <c r="L17" s="19" t="s">
        <v>27</v>
      </c>
      <c r="M17" s="45" t="s">
        <v>18</v>
      </c>
    </row>
    <row r="18" spans="1:13" ht="51.75" thickBot="1">
      <c r="A18" s="49">
        <v>40429</v>
      </c>
      <c r="B18" s="22" t="s">
        <v>28</v>
      </c>
      <c r="C18" s="36">
        <v>32594</v>
      </c>
      <c r="D18" s="37">
        <v>50215</v>
      </c>
      <c r="E18" s="19" t="s">
        <v>29</v>
      </c>
      <c r="F18" s="50" t="s">
        <v>14</v>
      </c>
      <c r="G18" s="19" t="s">
        <v>30</v>
      </c>
      <c r="H18" s="19" t="s">
        <v>31</v>
      </c>
      <c r="I18" s="19">
        <v>9</v>
      </c>
      <c r="J18" s="32">
        <v>36</v>
      </c>
      <c r="K18" s="19">
        <v>5</v>
      </c>
      <c r="L18" s="19" t="s">
        <v>32</v>
      </c>
      <c r="M18" s="45" t="s">
        <v>423</v>
      </c>
    </row>
    <row r="19" spans="1:13" ht="77.25" thickBot="1">
      <c r="A19" s="49">
        <v>40429</v>
      </c>
      <c r="B19" s="22" t="s">
        <v>33</v>
      </c>
      <c r="C19" s="36">
        <v>40000</v>
      </c>
      <c r="D19" s="37">
        <v>53072</v>
      </c>
      <c r="E19" s="19" t="s">
        <v>34</v>
      </c>
      <c r="F19" s="42" t="s">
        <v>14</v>
      </c>
      <c r="G19" s="19" t="s">
        <v>35</v>
      </c>
      <c r="H19" s="19" t="s">
        <v>36</v>
      </c>
      <c r="I19" s="19">
        <v>25</v>
      </c>
      <c r="J19" s="32">
        <v>42</v>
      </c>
      <c r="K19" s="19">
        <v>5</v>
      </c>
      <c r="L19" s="19" t="s">
        <v>37</v>
      </c>
      <c r="M19" s="45" t="s">
        <v>38</v>
      </c>
    </row>
    <row r="20" spans="1:13" ht="51.75" thickBot="1">
      <c r="A20" s="48">
        <v>40665</v>
      </c>
      <c r="B20" s="45" t="s">
        <v>848</v>
      </c>
      <c r="C20" s="60">
        <v>24800</v>
      </c>
      <c r="D20" s="60">
        <v>25065</v>
      </c>
      <c r="E20" s="24" t="s">
        <v>358</v>
      </c>
      <c r="F20" s="24" t="s">
        <v>46</v>
      </c>
      <c r="G20" s="24" t="s">
        <v>849</v>
      </c>
      <c r="H20" s="24" t="s">
        <v>137</v>
      </c>
      <c r="I20" s="24">
        <v>14</v>
      </c>
      <c r="J20" s="24">
        <v>52</v>
      </c>
      <c r="K20" s="82">
        <v>11</v>
      </c>
      <c r="L20" s="24" t="s">
        <v>1134</v>
      </c>
      <c r="M20" s="24" t="s">
        <v>802</v>
      </c>
    </row>
    <row r="21" spans="1:13" ht="51.75" thickBot="1">
      <c r="A21" s="49">
        <v>40541</v>
      </c>
      <c r="B21" s="19" t="s">
        <v>1177</v>
      </c>
      <c r="C21" s="20">
        <v>49400</v>
      </c>
      <c r="D21" s="20">
        <v>53230</v>
      </c>
      <c r="E21" s="18" t="s">
        <v>13</v>
      </c>
      <c r="F21" s="18" t="s">
        <v>14</v>
      </c>
      <c r="G21" s="18" t="s">
        <v>539</v>
      </c>
      <c r="H21" s="18" t="s">
        <v>232</v>
      </c>
      <c r="I21" s="18">
        <v>23</v>
      </c>
      <c r="J21" s="21">
        <v>51</v>
      </c>
      <c r="K21" s="18">
        <v>6</v>
      </c>
      <c r="L21" s="22" t="s">
        <v>572</v>
      </c>
      <c r="M21" s="18" t="s">
        <v>609</v>
      </c>
    </row>
    <row r="22" spans="1:13" ht="13.5" thickBot="1">
      <c r="A22" s="49">
        <v>40429</v>
      </c>
      <c r="B22" s="22" t="s">
        <v>39</v>
      </c>
      <c r="C22" s="36">
        <v>25600</v>
      </c>
      <c r="D22" s="37">
        <v>26592</v>
      </c>
      <c r="E22" s="19" t="s">
        <v>13</v>
      </c>
      <c r="F22" s="50" t="s">
        <v>14</v>
      </c>
      <c r="G22" s="19" t="s">
        <v>40</v>
      </c>
      <c r="H22" s="19" t="s">
        <v>31</v>
      </c>
      <c r="I22" s="19">
        <v>30</v>
      </c>
      <c r="J22" s="32">
        <v>47</v>
      </c>
      <c r="K22" s="19">
        <v>3</v>
      </c>
      <c r="L22" s="19" t="s">
        <v>41</v>
      </c>
      <c r="M22" s="45" t="s">
        <v>422</v>
      </c>
    </row>
    <row r="23" spans="1:13" ht="26.25" thickBot="1">
      <c r="A23" s="48">
        <v>40609</v>
      </c>
      <c r="B23" s="19" t="s">
        <v>706</v>
      </c>
      <c r="C23" s="20">
        <v>50000</v>
      </c>
      <c r="D23" s="20">
        <v>67637</v>
      </c>
      <c r="E23" s="18" t="s">
        <v>13</v>
      </c>
      <c r="F23" s="18" t="s">
        <v>14</v>
      </c>
      <c r="G23" s="18" t="s">
        <v>736</v>
      </c>
      <c r="H23" s="18" t="s">
        <v>36</v>
      </c>
      <c r="I23" s="18">
        <v>24</v>
      </c>
      <c r="J23" s="18">
        <v>82</v>
      </c>
      <c r="K23" s="18">
        <v>4</v>
      </c>
      <c r="L23" s="18" t="s">
        <v>777</v>
      </c>
      <c r="M23" s="18" t="s">
        <v>422</v>
      </c>
    </row>
    <row r="24" spans="1:13" ht="77.25" thickBot="1">
      <c r="A24" s="49">
        <v>40429</v>
      </c>
      <c r="B24" s="22" t="s">
        <v>42</v>
      </c>
      <c r="C24" s="37">
        <v>15770</v>
      </c>
      <c r="D24" s="37">
        <v>70049</v>
      </c>
      <c r="E24" s="19" t="s">
        <v>43</v>
      </c>
      <c r="F24" s="50" t="s">
        <v>14</v>
      </c>
      <c r="G24" s="22" t="s">
        <v>44</v>
      </c>
      <c r="H24" s="22" t="s">
        <v>45</v>
      </c>
      <c r="I24" s="19">
        <v>12</v>
      </c>
      <c r="J24" s="32">
        <v>44</v>
      </c>
      <c r="K24" s="19">
        <v>8</v>
      </c>
      <c r="L24" s="19" t="s">
        <v>411</v>
      </c>
      <c r="M24" s="45" t="s">
        <v>424</v>
      </c>
    </row>
    <row r="25" spans="1:13" ht="77.25" thickBot="1">
      <c r="A25" s="49">
        <v>40541</v>
      </c>
      <c r="B25" s="19" t="s">
        <v>480</v>
      </c>
      <c r="C25" s="20">
        <v>36800</v>
      </c>
      <c r="D25" s="20">
        <v>39921</v>
      </c>
      <c r="E25" s="52" t="s">
        <v>525</v>
      </c>
      <c r="F25" s="18" t="s">
        <v>14</v>
      </c>
      <c r="G25" s="18" t="s">
        <v>535</v>
      </c>
      <c r="H25" s="18" t="s">
        <v>89</v>
      </c>
      <c r="I25" s="18">
        <v>38</v>
      </c>
      <c r="J25" s="21">
        <v>37</v>
      </c>
      <c r="K25" s="18">
        <v>15</v>
      </c>
      <c r="L25" s="22" t="s">
        <v>564</v>
      </c>
      <c r="M25" s="18" t="s">
        <v>609</v>
      </c>
    </row>
    <row r="26" spans="1:13" ht="102.75" thickBot="1">
      <c r="A26" s="48">
        <v>40485</v>
      </c>
      <c r="B26" s="22" t="s">
        <v>332</v>
      </c>
      <c r="C26" s="20">
        <v>48270</v>
      </c>
      <c r="D26" s="20">
        <v>51304</v>
      </c>
      <c r="E26" s="18" t="s">
        <v>29</v>
      </c>
      <c r="F26" s="18" t="s">
        <v>244</v>
      </c>
      <c r="G26" s="18" t="s">
        <v>295</v>
      </c>
      <c r="H26" s="18" t="s">
        <v>26</v>
      </c>
      <c r="I26" s="18">
        <v>17</v>
      </c>
      <c r="J26" s="21">
        <v>56</v>
      </c>
      <c r="K26" s="18">
        <v>4</v>
      </c>
      <c r="L26" s="18" t="s">
        <v>778</v>
      </c>
      <c r="M26" s="45" t="s">
        <v>425</v>
      </c>
    </row>
    <row r="27" spans="1:13" ht="102.75" thickBot="1">
      <c r="A27" s="48">
        <v>40609</v>
      </c>
      <c r="B27" s="45" t="s">
        <v>711</v>
      </c>
      <c r="C27" s="37">
        <v>49600</v>
      </c>
      <c r="D27" s="37">
        <v>64254</v>
      </c>
      <c r="E27" s="19" t="s">
        <v>107</v>
      </c>
      <c r="F27" s="18" t="s">
        <v>244</v>
      </c>
      <c r="G27" s="18" t="s">
        <v>301</v>
      </c>
      <c r="H27" s="18" t="s">
        <v>89</v>
      </c>
      <c r="I27" s="18">
        <v>36</v>
      </c>
      <c r="J27" s="18">
        <v>53</v>
      </c>
      <c r="K27" s="18">
        <v>7</v>
      </c>
      <c r="L27" s="18" t="s">
        <v>1128</v>
      </c>
      <c r="M27" s="18" t="s">
        <v>422</v>
      </c>
    </row>
    <row r="28" spans="1:13" ht="51.75" thickBot="1">
      <c r="A28" s="48">
        <v>40485</v>
      </c>
      <c r="B28" s="22" t="s">
        <v>293</v>
      </c>
      <c r="C28" s="20">
        <v>32800</v>
      </c>
      <c r="D28" s="20">
        <v>33456</v>
      </c>
      <c r="E28" s="18" t="s">
        <v>294</v>
      </c>
      <c r="F28" s="18" t="s">
        <v>14</v>
      </c>
      <c r="G28" s="18" t="s">
        <v>295</v>
      </c>
      <c r="H28" s="18" t="s">
        <v>26</v>
      </c>
      <c r="I28" s="18">
        <v>17</v>
      </c>
      <c r="J28" s="21">
        <v>33</v>
      </c>
      <c r="K28" s="18">
        <v>3</v>
      </c>
      <c r="L28" s="18" t="s">
        <v>296</v>
      </c>
      <c r="M28" s="45" t="s">
        <v>38</v>
      </c>
    </row>
    <row r="29" spans="1:13" ht="51.75" thickBot="1">
      <c r="A29" s="49">
        <v>40541</v>
      </c>
      <c r="B29" s="19" t="s">
        <v>515</v>
      </c>
      <c r="C29" s="20">
        <v>20800</v>
      </c>
      <c r="D29" s="20">
        <v>25032</v>
      </c>
      <c r="E29" s="18" t="s">
        <v>524</v>
      </c>
      <c r="F29" s="18" t="s">
        <v>529</v>
      </c>
      <c r="G29" s="18" t="s">
        <v>1178</v>
      </c>
      <c r="H29" s="18" t="s">
        <v>74</v>
      </c>
      <c r="I29" s="18">
        <v>6</v>
      </c>
      <c r="J29" s="21">
        <v>81</v>
      </c>
      <c r="K29" s="18">
        <v>10</v>
      </c>
      <c r="L29" s="19" t="s">
        <v>598</v>
      </c>
      <c r="M29" s="18" t="s">
        <v>445</v>
      </c>
    </row>
    <row r="30" spans="1:13" ht="51.75" thickBot="1">
      <c r="A30" s="48">
        <v>40485</v>
      </c>
      <c r="B30" s="22" t="s">
        <v>390</v>
      </c>
      <c r="C30" s="20">
        <v>58400</v>
      </c>
      <c r="D30" s="20">
        <v>90987</v>
      </c>
      <c r="E30" s="18" t="s">
        <v>13</v>
      </c>
      <c r="F30" s="18" t="s">
        <v>14</v>
      </c>
      <c r="G30" s="18" t="s">
        <v>412</v>
      </c>
      <c r="H30" s="18" t="s">
        <v>89</v>
      </c>
      <c r="I30" s="18">
        <v>38</v>
      </c>
      <c r="J30" s="21">
        <v>101</v>
      </c>
      <c r="K30" s="18">
        <v>25</v>
      </c>
      <c r="L30" s="18" t="s">
        <v>391</v>
      </c>
      <c r="M30" s="45" t="s">
        <v>426</v>
      </c>
    </row>
    <row r="31" spans="1:13" ht="51.75" thickBot="1">
      <c r="A31" s="48">
        <v>40665</v>
      </c>
      <c r="B31" s="19" t="s">
        <v>1179</v>
      </c>
      <c r="C31" s="20">
        <v>23600</v>
      </c>
      <c r="D31" s="20">
        <v>23871</v>
      </c>
      <c r="E31" s="18" t="s">
        <v>13</v>
      </c>
      <c r="F31" s="18" t="s">
        <v>14</v>
      </c>
      <c r="G31" s="18" t="s">
        <v>843</v>
      </c>
      <c r="H31" s="18" t="s">
        <v>232</v>
      </c>
      <c r="I31" s="18">
        <v>23</v>
      </c>
      <c r="J31" s="18">
        <v>32</v>
      </c>
      <c r="K31" s="85">
        <v>4</v>
      </c>
      <c r="L31" s="18" t="s">
        <v>923</v>
      </c>
      <c r="M31" s="18" t="s">
        <v>422</v>
      </c>
    </row>
    <row r="32" spans="1:13" ht="13.5" thickBot="1">
      <c r="A32" s="48">
        <v>40665</v>
      </c>
      <c r="B32" s="45" t="s">
        <v>883</v>
      </c>
      <c r="C32" s="60">
        <v>49600</v>
      </c>
      <c r="D32" s="60">
        <v>61338</v>
      </c>
      <c r="E32" s="24" t="s">
        <v>13</v>
      </c>
      <c r="F32" s="24" t="s">
        <v>244</v>
      </c>
      <c r="G32" s="24" t="s">
        <v>40</v>
      </c>
      <c r="H32" s="24" t="s">
        <v>31</v>
      </c>
      <c r="I32" s="18">
        <v>30</v>
      </c>
      <c r="J32" s="24">
        <v>88</v>
      </c>
      <c r="K32" s="82">
        <v>10</v>
      </c>
      <c r="L32" s="24" t="s">
        <v>41</v>
      </c>
      <c r="M32" s="24" t="s">
        <v>661</v>
      </c>
    </row>
    <row r="33" spans="1:13" ht="39" thickBot="1">
      <c r="A33" s="49">
        <v>40729</v>
      </c>
      <c r="B33" s="22" t="s">
        <v>1125</v>
      </c>
      <c r="C33" s="108">
        <v>38000</v>
      </c>
      <c r="D33" s="108">
        <v>54834</v>
      </c>
      <c r="E33" s="19" t="s">
        <v>107</v>
      </c>
      <c r="F33" s="19" t="s">
        <v>14</v>
      </c>
      <c r="G33" s="19" t="s">
        <v>208</v>
      </c>
      <c r="H33" s="19" t="s">
        <v>26</v>
      </c>
      <c r="I33" s="19">
        <v>18</v>
      </c>
      <c r="J33" s="19">
        <v>43</v>
      </c>
      <c r="K33" s="19">
        <v>0</v>
      </c>
      <c r="L33" s="19" t="s">
        <v>1122</v>
      </c>
      <c r="M33" s="19" t="s">
        <v>1059</v>
      </c>
    </row>
    <row r="34" spans="1:13" ht="102.75" thickBot="1">
      <c r="A34" s="49">
        <v>40541</v>
      </c>
      <c r="B34" s="19" t="s">
        <v>495</v>
      </c>
      <c r="C34" s="37">
        <v>51200</v>
      </c>
      <c r="D34" s="37">
        <v>51860</v>
      </c>
      <c r="E34" s="18" t="s">
        <v>779</v>
      </c>
      <c r="F34" s="19" t="s">
        <v>244</v>
      </c>
      <c r="G34" s="19" t="s">
        <v>47</v>
      </c>
      <c r="H34" s="19" t="s">
        <v>679</v>
      </c>
      <c r="I34" s="19">
        <v>2</v>
      </c>
      <c r="J34" s="32">
        <v>156</v>
      </c>
      <c r="K34" s="19">
        <v>8</v>
      </c>
      <c r="L34" s="19" t="s">
        <v>579</v>
      </c>
      <c r="M34" s="18" t="s">
        <v>49</v>
      </c>
    </row>
    <row r="35" spans="1:13" ht="39" thickBot="1">
      <c r="A35" s="49">
        <v>40429</v>
      </c>
      <c r="B35" s="22" t="s">
        <v>213</v>
      </c>
      <c r="C35" s="36">
        <v>94000</v>
      </c>
      <c r="D35" s="37">
        <v>134255</v>
      </c>
      <c r="E35" s="45" t="s">
        <v>43</v>
      </c>
      <c r="F35" s="50" t="s">
        <v>46</v>
      </c>
      <c r="G35" s="19" t="s">
        <v>47</v>
      </c>
      <c r="H35" s="19" t="s">
        <v>16</v>
      </c>
      <c r="I35" s="19">
        <v>2</v>
      </c>
      <c r="J35" s="32">
        <v>193</v>
      </c>
      <c r="K35" s="19">
        <v>0</v>
      </c>
      <c r="L35" s="19" t="s">
        <v>48</v>
      </c>
      <c r="M35" s="45" t="s">
        <v>49</v>
      </c>
    </row>
    <row r="36" spans="1:13" ht="51.75" thickBot="1">
      <c r="A36" s="124">
        <v>40737</v>
      </c>
      <c r="B36" s="19" t="s">
        <v>1132</v>
      </c>
      <c r="C36" s="121">
        <v>139980</v>
      </c>
      <c r="D36" s="121">
        <v>158612</v>
      </c>
      <c r="E36" s="122" t="s">
        <v>985</v>
      </c>
      <c r="F36" s="123" t="s">
        <v>46</v>
      </c>
      <c r="G36" s="19" t="s">
        <v>47</v>
      </c>
      <c r="H36" s="123" t="s">
        <v>16</v>
      </c>
      <c r="I36" s="123">
        <v>2</v>
      </c>
      <c r="J36" s="123">
        <v>1198</v>
      </c>
      <c r="K36" s="123">
        <v>48</v>
      </c>
      <c r="L36" s="122" t="s">
        <v>1130</v>
      </c>
      <c r="M36" s="19" t="s">
        <v>1131</v>
      </c>
    </row>
    <row r="37" spans="1:13" ht="39" thickBot="1">
      <c r="A37" s="48">
        <v>40485</v>
      </c>
      <c r="B37" s="22" t="s">
        <v>384</v>
      </c>
      <c r="C37" s="20">
        <v>14400</v>
      </c>
      <c r="D37" s="20">
        <v>22704</v>
      </c>
      <c r="E37" s="18" t="s">
        <v>413</v>
      </c>
      <c r="F37" s="18" t="s">
        <v>244</v>
      </c>
      <c r="G37" s="18" t="s">
        <v>385</v>
      </c>
      <c r="H37" s="18" t="s">
        <v>55</v>
      </c>
      <c r="I37" s="18">
        <v>21</v>
      </c>
      <c r="J37" s="21">
        <v>30</v>
      </c>
      <c r="K37" s="18">
        <v>15</v>
      </c>
      <c r="L37" s="18" t="s">
        <v>386</v>
      </c>
      <c r="M37" s="45" t="s">
        <v>427</v>
      </c>
    </row>
    <row r="38" spans="1:13" ht="13.5" thickBot="1">
      <c r="A38" s="48">
        <v>40665</v>
      </c>
      <c r="B38" s="45" t="s">
        <v>1180</v>
      </c>
      <c r="C38" s="20">
        <v>20800</v>
      </c>
      <c r="D38" s="20">
        <v>21762</v>
      </c>
      <c r="E38" s="24" t="s">
        <v>840</v>
      </c>
      <c r="F38" s="18" t="s">
        <v>14</v>
      </c>
      <c r="G38" s="18" t="s">
        <v>77</v>
      </c>
      <c r="H38" s="18" t="s">
        <v>21</v>
      </c>
      <c r="I38" s="18">
        <v>28</v>
      </c>
      <c r="J38" s="18">
        <v>21</v>
      </c>
      <c r="K38" s="18">
        <v>5</v>
      </c>
      <c r="L38" s="18" t="s">
        <v>884</v>
      </c>
      <c r="M38" s="18" t="s">
        <v>18</v>
      </c>
    </row>
    <row r="39" spans="1:13" ht="39" thickBot="1">
      <c r="A39" s="49">
        <v>40541</v>
      </c>
      <c r="B39" s="45" t="s">
        <v>1181</v>
      </c>
      <c r="C39" s="60">
        <v>46497</v>
      </c>
      <c r="D39" s="60">
        <v>134155</v>
      </c>
      <c r="E39" s="13" t="s">
        <v>107</v>
      </c>
      <c r="F39" s="13" t="s">
        <v>14</v>
      </c>
      <c r="G39" s="24" t="s">
        <v>1173</v>
      </c>
      <c r="H39" s="24" t="s">
        <v>55</v>
      </c>
      <c r="I39" s="24">
        <v>20</v>
      </c>
      <c r="J39" s="61">
        <v>64</v>
      </c>
      <c r="K39" s="24">
        <v>6</v>
      </c>
      <c r="L39" s="19" t="s">
        <v>586</v>
      </c>
      <c r="M39" s="18" t="s">
        <v>464</v>
      </c>
    </row>
    <row r="40" spans="1:13" ht="13.5" thickBot="1">
      <c r="A40" s="48">
        <v>40665</v>
      </c>
      <c r="B40" s="45" t="s">
        <v>837</v>
      </c>
      <c r="C40" s="20">
        <v>19200</v>
      </c>
      <c r="D40" s="20">
        <v>20409</v>
      </c>
      <c r="E40" s="18" t="s">
        <v>13</v>
      </c>
      <c r="F40" s="18" t="s">
        <v>14</v>
      </c>
      <c r="G40" s="18" t="s">
        <v>20</v>
      </c>
      <c r="H40" s="18" t="s">
        <v>21</v>
      </c>
      <c r="I40" s="18">
        <v>27</v>
      </c>
      <c r="J40" s="18">
        <v>13</v>
      </c>
      <c r="K40" s="18">
        <v>0</v>
      </c>
      <c r="L40" s="18" t="s">
        <v>561</v>
      </c>
      <c r="M40" s="81" t="s">
        <v>18</v>
      </c>
    </row>
    <row r="41" spans="1:13" ht="51.75" thickBot="1">
      <c r="A41" s="49">
        <v>40541</v>
      </c>
      <c r="B41" s="19" t="s">
        <v>476</v>
      </c>
      <c r="C41" s="20">
        <v>24000</v>
      </c>
      <c r="D41" s="20">
        <v>24560</v>
      </c>
      <c r="E41" s="18" t="s">
        <v>13</v>
      </c>
      <c r="F41" s="18" t="s">
        <v>14</v>
      </c>
      <c r="G41" s="18" t="s">
        <v>531</v>
      </c>
      <c r="H41" s="18" t="s">
        <v>55</v>
      </c>
      <c r="I41" s="18">
        <v>20</v>
      </c>
      <c r="J41" s="21">
        <v>24</v>
      </c>
      <c r="K41" s="18">
        <v>4</v>
      </c>
      <c r="L41" s="13" t="s">
        <v>680</v>
      </c>
      <c r="M41" s="18" t="s">
        <v>610</v>
      </c>
    </row>
    <row r="42" spans="1:13" ht="77.25" thickBot="1">
      <c r="A42" s="48">
        <v>40429</v>
      </c>
      <c r="B42" s="22" t="s">
        <v>50</v>
      </c>
      <c r="C42" s="36">
        <v>74732</v>
      </c>
      <c r="D42" s="37">
        <v>220996</v>
      </c>
      <c r="E42" s="45" t="s">
        <v>51</v>
      </c>
      <c r="F42" s="50" t="s">
        <v>46</v>
      </c>
      <c r="G42" s="19" t="s">
        <v>47</v>
      </c>
      <c r="H42" s="19" t="s">
        <v>16</v>
      </c>
      <c r="I42" s="19">
        <v>2</v>
      </c>
      <c r="J42" s="32">
        <v>567</v>
      </c>
      <c r="K42" s="19">
        <v>50</v>
      </c>
      <c r="L42" s="19" t="s">
        <v>52</v>
      </c>
      <c r="M42" s="45" t="s">
        <v>428</v>
      </c>
    </row>
    <row r="43" spans="1:13" ht="26.25" thickBot="1">
      <c r="A43" s="49">
        <v>40729</v>
      </c>
      <c r="B43" s="19" t="s">
        <v>1009</v>
      </c>
      <c r="C43" s="37">
        <v>74994</v>
      </c>
      <c r="D43" s="108">
        <v>281443</v>
      </c>
      <c r="E43" s="19" t="s">
        <v>977</v>
      </c>
      <c r="F43" s="19" t="s">
        <v>46</v>
      </c>
      <c r="G43" s="19" t="s">
        <v>1010</v>
      </c>
      <c r="H43" s="19" t="s">
        <v>74</v>
      </c>
      <c r="I43" s="19">
        <v>6</v>
      </c>
      <c r="J43" s="19">
        <v>1644</v>
      </c>
      <c r="K43" s="19">
        <v>140</v>
      </c>
      <c r="L43" s="19" t="s">
        <v>1099</v>
      </c>
      <c r="M43" s="19" t="s">
        <v>879</v>
      </c>
    </row>
    <row r="44" spans="1:13" ht="51.75" thickBot="1">
      <c r="A44" s="49">
        <v>40541</v>
      </c>
      <c r="B44" s="22" t="s">
        <v>631</v>
      </c>
      <c r="C44" s="55">
        <v>12363</v>
      </c>
      <c r="D44" s="17">
        <v>18367</v>
      </c>
      <c r="E44" s="23" t="s">
        <v>107</v>
      </c>
      <c r="F44" s="13" t="s">
        <v>14</v>
      </c>
      <c r="G44" s="13" t="s">
        <v>638</v>
      </c>
      <c r="H44" s="13" t="s">
        <v>45</v>
      </c>
      <c r="I44" s="13">
        <v>11</v>
      </c>
      <c r="J44" s="13">
        <v>25</v>
      </c>
      <c r="K44" s="13">
        <v>2</v>
      </c>
      <c r="L44" s="18" t="s">
        <v>644</v>
      </c>
      <c r="M44" s="13" t="s">
        <v>652</v>
      </c>
    </row>
    <row r="45" spans="1:13" ht="39" thickBot="1">
      <c r="A45" s="48">
        <v>40665</v>
      </c>
      <c r="B45" s="19" t="s">
        <v>828</v>
      </c>
      <c r="C45" s="20">
        <v>46400</v>
      </c>
      <c r="D45" s="20">
        <v>49480</v>
      </c>
      <c r="E45" s="19" t="s">
        <v>829</v>
      </c>
      <c r="F45" s="18" t="s">
        <v>244</v>
      </c>
      <c r="G45" s="18" t="s">
        <v>276</v>
      </c>
      <c r="H45" s="18" t="s">
        <v>104</v>
      </c>
      <c r="I45" s="18">
        <v>31</v>
      </c>
      <c r="J45" s="18">
        <v>80</v>
      </c>
      <c r="K45" s="18">
        <v>15</v>
      </c>
      <c r="L45" s="18" t="s">
        <v>915</v>
      </c>
      <c r="M45" s="19" t="s">
        <v>811</v>
      </c>
    </row>
    <row r="46" spans="1:13" ht="13.5" thickBot="1">
      <c r="A46" s="48">
        <v>40609</v>
      </c>
      <c r="B46" s="45" t="s">
        <v>695</v>
      </c>
      <c r="C46" s="20">
        <v>16000</v>
      </c>
      <c r="D46" s="20">
        <v>17270</v>
      </c>
      <c r="E46" s="18" t="s">
        <v>13</v>
      </c>
      <c r="F46" s="18" t="s">
        <v>244</v>
      </c>
      <c r="G46" s="18" t="s">
        <v>77</v>
      </c>
      <c r="H46" s="18" t="s">
        <v>21</v>
      </c>
      <c r="I46" s="18">
        <v>28</v>
      </c>
      <c r="J46" s="18">
        <v>137</v>
      </c>
      <c r="K46" s="18">
        <v>3</v>
      </c>
      <c r="L46" s="18" t="s">
        <v>756</v>
      </c>
      <c r="M46" s="18" t="s">
        <v>612</v>
      </c>
    </row>
    <row r="47" spans="1:13" ht="64.5" thickBot="1">
      <c r="A47" s="49">
        <v>40541</v>
      </c>
      <c r="B47" s="19" t="s">
        <v>1182</v>
      </c>
      <c r="C47" s="20">
        <v>41616</v>
      </c>
      <c r="D47" s="20">
        <v>42912</v>
      </c>
      <c r="E47" s="18" t="s">
        <v>13</v>
      </c>
      <c r="F47" s="18" t="s">
        <v>14</v>
      </c>
      <c r="G47" s="18" t="s">
        <v>534</v>
      </c>
      <c r="H47" s="18" t="s">
        <v>55</v>
      </c>
      <c r="I47" s="18">
        <v>20</v>
      </c>
      <c r="J47" s="21">
        <v>43</v>
      </c>
      <c r="K47" s="18">
        <v>5</v>
      </c>
      <c r="L47" s="13" t="s">
        <v>664</v>
      </c>
      <c r="M47" s="18" t="s">
        <v>609</v>
      </c>
    </row>
    <row r="48" spans="1:13" ht="26.25" thickBot="1">
      <c r="A48" s="48">
        <v>40429</v>
      </c>
      <c r="B48" s="22" t="s">
        <v>53</v>
      </c>
      <c r="C48" s="36">
        <v>44800</v>
      </c>
      <c r="D48" s="37">
        <v>47672</v>
      </c>
      <c r="E48" s="19" t="s">
        <v>13</v>
      </c>
      <c r="F48" s="50" t="s">
        <v>14</v>
      </c>
      <c r="G48" s="19" t="s">
        <v>54</v>
      </c>
      <c r="H48" s="19" t="s">
        <v>55</v>
      </c>
      <c r="I48" s="19">
        <v>20</v>
      </c>
      <c r="J48" s="32">
        <v>61</v>
      </c>
      <c r="K48" s="19">
        <v>12</v>
      </c>
      <c r="L48" s="19" t="s">
        <v>56</v>
      </c>
      <c r="M48" s="45" t="s">
        <v>18</v>
      </c>
    </row>
    <row r="49" spans="1:13" ht="39" thickBot="1">
      <c r="A49" s="49">
        <v>40429</v>
      </c>
      <c r="B49" s="22" t="s">
        <v>57</v>
      </c>
      <c r="C49" s="36">
        <v>48800</v>
      </c>
      <c r="D49" s="37">
        <v>95070</v>
      </c>
      <c r="E49" s="19" t="s">
        <v>58</v>
      </c>
      <c r="F49" s="50" t="s">
        <v>14</v>
      </c>
      <c r="G49" s="19" t="s">
        <v>59</v>
      </c>
      <c r="H49" s="19" t="s">
        <v>60</v>
      </c>
      <c r="I49" s="19">
        <v>16</v>
      </c>
      <c r="J49" s="32">
        <v>70</v>
      </c>
      <c r="K49" s="19">
        <v>0</v>
      </c>
      <c r="L49" s="19" t="s">
        <v>61</v>
      </c>
      <c r="M49" s="45" t="s">
        <v>427</v>
      </c>
    </row>
    <row r="50" spans="1:13" ht="77.25" thickBot="1">
      <c r="A50" s="49">
        <v>40429</v>
      </c>
      <c r="B50" s="22" t="s">
        <v>62</v>
      </c>
      <c r="C50" s="36">
        <v>20800</v>
      </c>
      <c r="D50" s="37">
        <v>27120</v>
      </c>
      <c r="E50" s="19" t="s">
        <v>34</v>
      </c>
      <c r="F50" s="50" t="s">
        <v>14</v>
      </c>
      <c r="G50" s="19" t="s">
        <v>63</v>
      </c>
      <c r="H50" s="19" t="s">
        <v>36</v>
      </c>
      <c r="I50" s="19">
        <v>25</v>
      </c>
      <c r="J50" s="32">
        <v>21</v>
      </c>
      <c r="K50" s="19">
        <v>2</v>
      </c>
      <c r="L50" s="19" t="s">
        <v>64</v>
      </c>
      <c r="M50" s="45" t="s">
        <v>38</v>
      </c>
    </row>
    <row r="51" spans="1:13" ht="26.25" thickBot="1">
      <c r="A51" s="49">
        <v>40492</v>
      </c>
      <c r="B51" s="22" t="s">
        <v>1135</v>
      </c>
      <c r="C51" s="36">
        <v>61607</v>
      </c>
      <c r="D51" s="37">
        <v>182181</v>
      </c>
      <c r="E51" s="19" t="s">
        <v>51</v>
      </c>
      <c r="F51" s="50" t="s">
        <v>46</v>
      </c>
      <c r="G51" s="19" t="s">
        <v>47</v>
      </c>
      <c r="H51" s="19" t="s">
        <v>16</v>
      </c>
      <c r="I51" s="19">
        <v>2</v>
      </c>
      <c r="J51" s="32">
        <v>457</v>
      </c>
      <c r="K51" s="19">
        <v>64</v>
      </c>
      <c r="L51" s="19" t="s">
        <v>463</v>
      </c>
      <c r="M51" s="45" t="s">
        <v>464</v>
      </c>
    </row>
    <row r="52" spans="1:13" ht="26.25" thickBot="1">
      <c r="A52" s="48">
        <v>40609</v>
      </c>
      <c r="B52" s="19" t="s">
        <v>697</v>
      </c>
      <c r="C52" s="20">
        <v>50000</v>
      </c>
      <c r="D52" s="20">
        <v>71024</v>
      </c>
      <c r="E52" s="18" t="s">
        <v>13</v>
      </c>
      <c r="F52" s="18" t="s">
        <v>244</v>
      </c>
      <c r="G52" s="18" t="s">
        <v>729</v>
      </c>
      <c r="H52" s="18" t="s">
        <v>36</v>
      </c>
      <c r="I52" s="18">
        <v>26</v>
      </c>
      <c r="J52" s="18">
        <v>84</v>
      </c>
      <c r="K52" s="18">
        <v>4</v>
      </c>
      <c r="L52" s="18" t="s">
        <v>1136</v>
      </c>
      <c r="M52" s="18" t="s">
        <v>1183</v>
      </c>
    </row>
    <row r="53" spans="1:13" ht="39" thickBot="1">
      <c r="A53" s="49">
        <v>40429</v>
      </c>
      <c r="B53" s="22" t="s">
        <v>214</v>
      </c>
      <c r="C53" s="36">
        <v>34000</v>
      </c>
      <c r="D53" s="37">
        <v>44228</v>
      </c>
      <c r="E53" s="19" t="s">
        <v>65</v>
      </c>
      <c r="F53" s="50" t="s">
        <v>14</v>
      </c>
      <c r="G53" s="19" t="s">
        <v>66</v>
      </c>
      <c r="H53" s="19" t="s">
        <v>26</v>
      </c>
      <c r="I53" s="19">
        <v>18</v>
      </c>
      <c r="J53" s="32">
        <v>34</v>
      </c>
      <c r="K53" s="19">
        <v>15</v>
      </c>
      <c r="L53" s="19" t="s">
        <v>67</v>
      </c>
      <c r="M53" s="45" t="s">
        <v>429</v>
      </c>
    </row>
    <row r="54" spans="1:13" ht="39" thickBot="1">
      <c r="A54" s="48">
        <v>40665</v>
      </c>
      <c r="B54" s="45" t="s">
        <v>864</v>
      </c>
      <c r="C54" s="20">
        <v>31350</v>
      </c>
      <c r="D54" s="20">
        <v>42920</v>
      </c>
      <c r="E54" s="18" t="s">
        <v>528</v>
      </c>
      <c r="F54" s="18" t="s">
        <v>14</v>
      </c>
      <c r="G54" s="18" t="s">
        <v>1184</v>
      </c>
      <c r="H54" s="18" t="s">
        <v>865</v>
      </c>
      <c r="I54" s="18">
        <v>1</v>
      </c>
      <c r="J54" s="18">
        <v>78</v>
      </c>
      <c r="K54" s="18">
        <v>8</v>
      </c>
      <c r="L54" s="18" t="s">
        <v>934</v>
      </c>
      <c r="M54" s="18" t="s">
        <v>866</v>
      </c>
    </row>
    <row r="55" spans="1:13" ht="51.75" thickBot="1">
      <c r="A55" s="48">
        <v>40665</v>
      </c>
      <c r="B55" s="19" t="s">
        <v>857</v>
      </c>
      <c r="C55" s="20">
        <v>46288</v>
      </c>
      <c r="D55" s="20">
        <v>53006</v>
      </c>
      <c r="E55" s="18" t="s">
        <v>29</v>
      </c>
      <c r="F55" s="18" t="s">
        <v>14</v>
      </c>
      <c r="G55" s="18" t="s">
        <v>858</v>
      </c>
      <c r="H55" s="18" t="s">
        <v>242</v>
      </c>
      <c r="I55" s="18">
        <v>24</v>
      </c>
      <c r="J55" s="18">
        <v>90</v>
      </c>
      <c r="K55" s="18">
        <v>0</v>
      </c>
      <c r="L55" s="18" t="s">
        <v>925</v>
      </c>
      <c r="M55" s="19" t="s">
        <v>661</v>
      </c>
    </row>
    <row r="56" spans="1:13" ht="64.5" thickBot="1">
      <c r="A56" s="49">
        <v>40541</v>
      </c>
      <c r="B56" s="45" t="s">
        <v>499</v>
      </c>
      <c r="C56" s="60">
        <v>34000</v>
      </c>
      <c r="D56" s="60">
        <v>36001</v>
      </c>
      <c r="E56" s="19" t="s">
        <v>358</v>
      </c>
      <c r="F56" s="13" t="s">
        <v>14</v>
      </c>
      <c r="G56" s="24" t="s">
        <v>73</v>
      </c>
      <c r="H56" s="24" t="s">
        <v>74</v>
      </c>
      <c r="I56" s="24">
        <v>5</v>
      </c>
      <c r="J56" s="61">
        <v>40</v>
      </c>
      <c r="K56" s="24">
        <v>0</v>
      </c>
      <c r="L56" s="19" t="s">
        <v>582</v>
      </c>
      <c r="M56" s="18" t="s">
        <v>445</v>
      </c>
    </row>
    <row r="57" spans="1:13" ht="90" thickBot="1">
      <c r="A57" s="49">
        <v>40729</v>
      </c>
      <c r="B57" s="19" t="s">
        <v>1060</v>
      </c>
      <c r="C57" s="37">
        <v>49200</v>
      </c>
      <c r="D57" s="37">
        <v>68186</v>
      </c>
      <c r="E57" s="19" t="s">
        <v>13</v>
      </c>
      <c r="F57" s="19" t="s">
        <v>14</v>
      </c>
      <c r="G57" s="19" t="s">
        <v>1061</v>
      </c>
      <c r="H57" s="19" t="s">
        <v>137</v>
      </c>
      <c r="I57" s="19">
        <v>12</v>
      </c>
      <c r="J57" s="19">
        <v>90</v>
      </c>
      <c r="K57" s="19">
        <v>5</v>
      </c>
      <c r="L57" s="19" t="s">
        <v>1062</v>
      </c>
      <c r="M57" s="19" t="s">
        <v>802</v>
      </c>
    </row>
    <row r="58" spans="1:13" ht="26.25" thickBot="1">
      <c r="A58" s="48">
        <v>40609</v>
      </c>
      <c r="B58" s="83" t="s">
        <v>705</v>
      </c>
      <c r="C58" s="84">
        <v>33600</v>
      </c>
      <c r="D58" s="20">
        <v>35479</v>
      </c>
      <c r="E58" s="18" t="s">
        <v>13</v>
      </c>
      <c r="F58" s="18" t="s">
        <v>14</v>
      </c>
      <c r="G58" s="18" t="s">
        <v>735</v>
      </c>
      <c r="H58" s="18" t="s">
        <v>116</v>
      </c>
      <c r="I58" s="18">
        <v>7</v>
      </c>
      <c r="J58" s="18">
        <v>34</v>
      </c>
      <c r="K58" s="18">
        <v>0</v>
      </c>
      <c r="L58" s="18" t="s">
        <v>766</v>
      </c>
      <c r="M58" s="18" t="s">
        <v>18</v>
      </c>
    </row>
    <row r="59" spans="1:13" ht="90" thickBot="1">
      <c r="A59" s="48">
        <v>40665</v>
      </c>
      <c r="B59" s="19" t="s">
        <v>1137</v>
      </c>
      <c r="C59" s="20">
        <v>74600</v>
      </c>
      <c r="D59" s="20">
        <v>88120</v>
      </c>
      <c r="E59" s="24" t="s">
        <v>358</v>
      </c>
      <c r="F59" s="19" t="s">
        <v>46</v>
      </c>
      <c r="G59" s="18" t="s">
        <v>208</v>
      </c>
      <c r="H59" s="18" t="s">
        <v>26</v>
      </c>
      <c r="I59" s="18">
        <v>18</v>
      </c>
      <c r="J59" s="18">
        <v>204</v>
      </c>
      <c r="K59" s="18">
        <v>34</v>
      </c>
      <c r="L59" s="18" t="s">
        <v>936</v>
      </c>
      <c r="M59" s="18" t="s">
        <v>802</v>
      </c>
    </row>
    <row r="60" spans="1:13" ht="77.25" thickBot="1">
      <c r="A60" s="49">
        <v>40541</v>
      </c>
      <c r="B60" s="19" t="s">
        <v>1185</v>
      </c>
      <c r="C60" s="20">
        <v>52400</v>
      </c>
      <c r="D60" s="20">
        <v>65425</v>
      </c>
      <c r="E60" s="18" t="s">
        <v>13</v>
      </c>
      <c r="F60" s="18" t="s">
        <v>529</v>
      </c>
      <c r="G60" s="18" t="s">
        <v>558</v>
      </c>
      <c r="H60" s="18" t="s">
        <v>89</v>
      </c>
      <c r="I60" s="18">
        <v>36</v>
      </c>
      <c r="J60" s="21">
        <v>109</v>
      </c>
      <c r="K60" s="18">
        <v>14</v>
      </c>
      <c r="L60" s="19" t="s">
        <v>603</v>
      </c>
      <c r="M60" s="18" t="s">
        <v>18</v>
      </c>
    </row>
    <row r="61" spans="1:13" ht="64.5" thickBot="1">
      <c r="A61" s="49">
        <v>40541</v>
      </c>
      <c r="B61" s="45" t="s">
        <v>1186</v>
      </c>
      <c r="C61" s="20">
        <v>71720</v>
      </c>
      <c r="D61" s="20">
        <v>144290</v>
      </c>
      <c r="E61" s="24" t="s">
        <v>13</v>
      </c>
      <c r="F61" s="18" t="s">
        <v>46</v>
      </c>
      <c r="G61" s="18" t="s">
        <v>551</v>
      </c>
      <c r="H61" s="18" t="s">
        <v>26</v>
      </c>
      <c r="I61" s="18">
        <v>22</v>
      </c>
      <c r="J61" s="21">
        <v>166</v>
      </c>
      <c r="K61" s="18">
        <v>15</v>
      </c>
      <c r="L61" s="19" t="s">
        <v>591</v>
      </c>
      <c r="M61" s="18" t="s">
        <v>618</v>
      </c>
    </row>
    <row r="62" spans="1:13" ht="39" thickBot="1">
      <c r="A62" s="49">
        <v>40729</v>
      </c>
      <c r="B62" s="22" t="s">
        <v>1138</v>
      </c>
      <c r="C62" s="108">
        <v>49800</v>
      </c>
      <c r="D62" s="108">
        <v>57896</v>
      </c>
      <c r="E62" s="19" t="s">
        <v>524</v>
      </c>
      <c r="F62" s="19" t="s">
        <v>14</v>
      </c>
      <c r="G62" s="19" t="s">
        <v>108</v>
      </c>
      <c r="H62" s="19" t="s">
        <v>26</v>
      </c>
      <c r="I62" s="19">
        <v>17</v>
      </c>
      <c r="J62" s="19">
        <v>65</v>
      </c>
      <c r="K62" s="19">
        <v>0</v>
      </c>
      <c r="L62" s="19" t="s">
        <v>988</v>
      </c>
      <c r="M62" s="19" t="s">
        <v>979</v>
      </c>
    </row>
    <row r="63" spans="1:13" ht="64.5" thickBot="1">
      <c r="A63" s="48">
        <v>40485</v>
      </c>
      <c r="B63" s="22" t="s">
        <v>300</v>
      </c>
      <c r="C63" s="20">
        <v>28800</v>
      </c>
      <c r="D63" s="20">
        <v>37792</v>
      </c>
      <c r="E63" s="18" t="s">
        <v>13</v>
      </c>
      <c r="F63" s="18" t="s">
        <v>14</v>
      </c>
      <c r="G63" s="18" t="s">
        <v>301</v>
      </c>
      <c r="H63" s="18" t="s">
        <v>89</v>
      </c>
      <c r="I63" s="18">
        <v>36</v>
      </c>
      <c r="J63" s="21">
        <v>30</v>
      </c>
      <c r="K63" s="18">
        <v>15</v>
      </c>
      <c r="L63" s="18" t="s">
        <v>302</v>
      </c>
      <c r="M63" s="45" t="s">
        <v>18</v>
      </c>
    </row>
    <row r="64" spans="1:13" ht="99.75" customHeight="1" thickBot="1">
      <c r="A64" s="48">
        <v>40609</v>
      </c>
      <c r="B64" s="83" t="s">
        <v>1187</v>
      </c>
      <c r="C64" s="84">
        <v>30400</v>
      </c>
      <c r="D64" s="20">
        <v>32401</v>
      </c>
      <c r="E64" s="18" t="s">
        <v>13</v>
      </c>
      <c r="F64" s="18" t="s">
        <v>244</v>
      </c>
      <c r="G64" s="18" t="s">
        <v>728</v>
      </c>
      <c r="H64" s="18" t="s">
        <v>16</v>
      </c>
      <c r="I64" s="18">
        <v>1</v>
      </c>
      <c r="J64" s="18">
        <v>56</v>
      </c>
      <c r="K64" s="18">
        <v>3</v>
      </c>
      <c r="L64" s="18" t="s">
        <v>758</v>
      </c>
      <c r="M64" s="18" t="s">
        <v>422</v>
      </c>
    </row>
    <row r="65" spans="1:13" ht="39" thickBot="1">
      <c r="A65" s="49">
        <v>40729</v>
      </c>
      <c r="B65" s="19" t="s">
        <v>1004</v>
      </c>
      <c r="C65" s="37">
        <v>74899</v>
      </c>
      <c r="D65" s="37">
        <v>215184</v>
      </c>
      <c r="E65" s="22" t="s">
        <v>250</v>
      </c>
      <c r="F65" s="19" t="s">
        <v>46</v>
      </c>
      <c r="G65" s="19" t="s">
        <v>54</v>
      </c>
      <c r="H65" s="19" t="s">
        <v>1005</v>
      </c>
      <c r="I65" s="19">
        <v>20</v>
      </c>
      <c r="J65" s="19">
        <v>248</v>
      </c>
      <c r="K65" s="19">
        <v>76</v>
      </c>
      <c r="L65" s="19" t="s">
        <v>1097</v>
      </c>
      <c r="M65" s="19" t="s">
        <v>1006</v>
      </c>
    </row>
    <row r="66" spans="1:13" ht="64.5" thickBot="1">
      <c r="A66" s="49">
        <v>40541</v>
      </c>
      <c r="B66" s="19" t="s">
        <v>493</v>
      </c>
      <c r="C66" s="37">
        <v>46400</v>
      </c>
      <c r="D66" s="37">
        <v>59664</v>
      </c>
      <c r="E66" s="19" t="s">
        <v>358</v>
      </c>
      <c r="F66" s="19" t="s">
        <v>244</v>
      </c>
      <c r="G66" s="19" t="s">
        <v>1139</v>
      </c>
      <c r="H66" s="19" t="s">
        <v>55</v>
      </c>
      <c r="I66" s="19">
        <v>29</v>
      </c>
      <c r="J66" s="32">
        <v>63</v>
      </c>
      <c r="K66" s="19">
        <v>8</v>
      </c>
      <c r="L66" s="19" t="s">
        <v>576</v>
      </c>
      <c r="M66" s="19" t="s">
        <v>609</v>
      </c>
    </row>
    <row r="67" spans="1:13" ht="51.75" thickBot="1">
      <c r="A67" s="48">
        <v>40485</v>
      </c>
      <c r="B67" s="22" t="s">
        <v>68</v>
      </c>
      <c r="C67" s="37">
        <v>19200</v>
      </c>
      <c r="D67" s="37">
        <v>30337</v>
      </c>
      <c r="E67" s="19" t="s">
        <v>13</v>
      </c>
      <c r="F67" s="50" t="s">
        <v>46</v>
      </c>
      <c r="G67" s="22" t="s">
        <v>69</v>
      </c>
      <c r="H67" s="22" t="s">
        <v>70</v>
      </c>
      <c r="I67" s="19">
        <v>14</v>
      </c>
      <c r="J67" s="32">
        <v>34</v>
      </c>
      <c r="K67" s="19">
        <v>5</v>
      </c>
      <c r="L67" s="19" t="s">
        <v>71</v>
      </c>
      <c r="M67" s="45" t="s">
        <v>18</v>
      </c>
    </row>
    <row r="68" spans="1:13" ht="64.5" thickBot="1">
      <c r="A68" s="49">
        <v>40541</v>
      </c>
      <c r="B68" s="23" t="s">
        <v>520</v>
      </c>
      <c r="C68" s="40">
        <v>73800</v>
      </c>
      <c r="D68" s="60">
        <v>92652</v>
      </c>
      <c r="E68" s="19" t="s">
        <v>358</v>
      </c>
      <c r="F68" s="26" t="s">
        <v>46</v>
      </c>
      <c r="G68" s="25" t="s">
        <v>559</v>
      </c>
      <c r="H68" s="25" t="s">
        <v>36</v>
      </c>
      <c r="I68" s="25">
        <v>26</v>
      </c>
      <c r="J68" s="34">
        <v>141</v>
      </c>
      <c r="K68" s="25">
        <v>0</v>
      </c>
      <c r="L68" s="19" t="s">
        <v>605</v>
      </c>
      <c r="M68" s="18" t="s">
        <v>427</v>
      </c>
    </row>
    <row r="69" spans="1:13" ht="51.75" thickBot="1">
      <c r="A69" s="48">
        <v>40665</v>
      </c>
      <c r="B69" s="19" t="s">
        <v>877</v>
      </c>
      <c r="C69" s="20">
        <v>2784</v>
      </c>
      <c r="D69" s="20">
        <v>8352</v>
      </c>
      <c r="E69" s="18" t="s">
        <v>954</v>
      </c>
      <c r="F69" s="18" t="s">
        <v>244</v>
      </c>
      <c r="G69" s="18" t="s">
        <v>878</v>
      </c>
      <c r="H69" s="18" t="s">
        <v>865</v>
      </c>
      <c r="I69" s="18">
        <v>1</v>
      </c>
      <c r="J69" s="18">
        <v>29</v>
      </c>
      <c r="K69" s="18">
        <v>29</v>
      </c>
      <c r="L69" s="18" t="s">
        <v>938</v>
      </c>
      <c r="M69" s="19" t="s">
        <v>879</v>
      </c>
    </row>
    <row r="70" spans="1:13" ht="64.5" thickBot="1">
      <c r="A70" s="49">
        <v>40729</v>
      </c>
      <c r="B70" s="19" t="s">
        <v>1076</v>
      </c>
      <c r="C70" s="37">
        <v>49600</v>
      </c>
      <c r="D70" s="37">
        <v>49745</v>
      </c>
      <c r="E70" s="19" t="s">
        <v>840</v>
      </c>
      <c r="F70" s="19" t="s">
        <v>14</v>
      </c>
      <c r="G70" s="19" t="s">
        <v>54</v>
      </c>
      <c r="H70" s="19" t="s">
        <v>1005</v>
      </c>
      <c r="I70" s="19">
        <v>20</v>
      </c>
      <c r="J70" s="19">
        <v>50</v>
      </c>
      <c r="K70" s="19">
        <v>5</v>
      </c>
      <c r="L70" s="19" t="s">
        <v>1140</v>
      </c>
      <c r="M70" s="19" t="s">
        <v>802</v>
      </c>
    </row>
    <row r="71" spans="1:13" ht="39" thickBot="1">
      <c r="A71" s="48">
        <v>40665</v>
      </c>
      <c r="B71" s="45" t="s">
        <v>906</v>
      </c>
      <c r="C71" s="20">
        <v>124800</v>
      </c>
      <c r="D71" s="20">
        <v>131527</v>
      </c>
      <c r="E71" s="24" t="s">
        <v>887</v>
      </c>
      <c r="F71" s="89" t="s">
        <v>46</v>
      </c>
      <c r="G71" s="22" t="s">
        <v>895</v>
      </c>
      <c r="H71" s="24" t="s">
        <v>116</v>
      </c>
      <c r="I71" s="22">
        <v>8</v>
      </c>
      <c r="J71" s="90">
        <v>280</v>
      </c>
      <c r="K71" s="22">
        <v>25</v>
      </c>
      <c r="L71" s="22" t="s">
        <v>957</v>
      </c>
      <c r="M71" s="22" t="s">
        <v>661</v>
      </c>
    </row>
    <row r="72" spans="1:13" ht="39" thickBot="1">
      <c r="A72" s="49">
        <v>40541</v>
      </c>
      <c r="B72" s="56" t="s">
        <v>514</v>
      </c>
      <c r="C72" s="38">
        <v>26400</v>
      </c>
      <c r="D72" s="38">
        <v>26432</v>
      </c>
      <c r="E72" s="18" t="s">
        <v>107</v>
      </c>
      <c r="F72" s="18" t="s">
        <v>46</v>
      </c>
      <c r="G72" s="18" t="s">
        <v>556</v>
      </c>
      <c r="H72" s="18" t="s">
        <v>45</v>
      </c>
      <c r="I72" s="18">
        <v>12</v>
      </c>
      <c r="J72" s="21">
        <v>50</v>
      </c>
      <c r="K72" s="18">
        <v>5</v>
      </c>
      <c r="L72" s="19" t="s">
        <v>597</v>
      </c>
      <c r="M72" s="18" t="s">
        <v>609</v>
      </c>
    </row>
    <row r="73" spans="1:13" ht="77.25" thickBot="1">
      <c r="A73" s="49">
        <v>40429</v>
      </c>
      <c r="B73" s="22" t="s">
        <v>72</v>
      </c>
      <c r="C73" s="36">
        <v>74200</v>
      </c>
      <c r="D73" s="37">
        <v>109005</v>
      </c>
      <c r="E73" s="19" t="s">
        <v>43</v>
      </c>
      <c r="F73" s="50" t="s">
        <v>46</v>
      </c>
      <c r="G73" s="19" t="s">
        <v>73</v>
      </c>
      <c r="H73" s="19" t="s">
        <v>74</v>
      </c>
      <c r="I73" s="19">
        <v>5</v>
      </c>
      <c r="J73" s="32">
        <v>302</v>
      </c>
      <c r="K73" s="19">
        <v>0</v>
      </c>
      <c r="L73" s="19" t="s">
        <v>75</v>
      </c>
      <c r="M73" s="45" t="s">
        <v>426</v>
      </c>
    </row>
    <row r="74" spans="1:13" ht="64.5" thickBot="1">
      <c r="A74" s="48">
        <v>40485</v>
      </c>
      <c r="B74" s="22" t="s">
        <v>247</v>
      </c>
      <c r="C74" s="20">
        <v>48800</v>
      </c>
      <c r="D74" s="20">
        <v>64316</v>
      </c>
      <c r="E74" s="18" t="s">
        <v>13</v>
      </c>
      <c r="F74" s="18" t="s">
        <v>14</v>
      </c>
      <c r="G74" s="18" t="s">
        <v>20</v>
      </c>
      <c r="H74" s="18" t="s">
        <v>21</v>
      </c>
      <c r="I74" s="18">
        <v>27</v>
      </c>
      <c r="J74" s="21">
        <v>92</v>
      </c>
      <c r="K74" s="18">
        <v>20</v>
      </c>
      <c r="L74" s="18" t="s">
        <v>248</v>
      </c>
      <c r="M74" s="45" t="s">
        <v>18</v>
      </c>
    </row>
    <row r="75" spans="1:13" ht="26.25" thickBot="1">
      <c r="A75" s="48">
        <v>40609</v>
      </c>
      <c r="B75" s="19" t="s">
        <v>702</v>
      </c>
      <c r="C75" s="20">
        <v>46000</v>
      </c>
      <c r="D75" s="20">
        <v>87617</v>
      </c>
      <c r="E75" s="18" t="s">
        <v>13</v>
      </c>
      <c r="F75" s="18" t="s">
        <v>14</v>
      </c>
      <c r="G75" s="18" t="s">
        <v>733</v>
      </c>
      <c r="H75" s="18" t="s">
        <v>36</v>
      </c>
      <c r="I75" s="18">
        <v>26</v>
      </c>
      <c r="J75" s="18">
        <v>62</v>
      </c>
      <c r="K75" s="18">
        <v>2</v>
      </c>
      <c r="L75" s="18" t="s">
        <v>763</v>
      </c>
      <c r="M75" s="18" t="s">
        <v>1141</v>
      </c>
    </row>
    <row r="76" spans="1:13" ht="51.75" thickBot="1">
      <c r="A76" s="49">
        <v>40541</v>
      </c>
      <c r="B76" s="22" t="s">
        <v>500</v>
      </c>
      <c r="C76" s="55">
        <v>22000</v>
      </c>
      <c r="D76" s="55">
        <v>39484</v>
      </c>
      <c r="E76" s="18" t="s">
        <v>13</v>
      </c>
      <c r="F76" s="13" t="s">
        <v>14</v>
      </c>
      <c r="G76" s="13" t="s">
        <v>547</v>
      </c>
      <c r="H76" s="13" t="s">
        <v>134</v>
      </c>
      <c r="I76" s="13">
        <v>40</v>
      </c>
      <c r="J76" s="59">
        <v>33</v>
      </c>
      <c r="K76" s="13">
        <v>5</v>
      </c>
      <c r="L76" s="19" t="s">
        <v>583</v>
      </c>
      <c r="M76" s="18" t="s">
        <v>422</v>
      </c>
    </row>
    <row r="77" spans="1:13" ht="39" thickBot="1">
      <c r="A77" s="48">
        <v>40429</v>
      </c>
      <c r="B77" s="22" t="s">
        <v>76</v>
      </c>
      <c r="C77" s="37">
        <v>40000</v>
      </c>
      <c r="D77" s="37">
        <v>40542</v>
      </c>
      <c r="E77" s="19" t="s">
        <v>29</v>
      </c>
      <c r="F77" s="50" t="s">
        <v>14</v>
      </c>
      <c r="G77" s="19" t="s">
        <v>77</v>
      </c>
      <c r="H77" s="19" t="s">
        <v>21</v>
      </c>
      <c r="I77" s="19">
        <v>26</v>
      </c>
      <c r="J77" s="32">
        <v>50</v>
      </c>
      <c r="K77" s="19">
        <v>10</v>
      </c>
      <c r="L77" s="19" t="s">
        <v>78</v>
      </c>
      <c r="M77" s="45" t="s">
        <v>423</v>
      </c>
    </row>
    <row r="78" spans="1:13" ht="39" thickBot="1">
      <c r="A78" s="48">
        <v>40609</v>
      </c>
      <c r="B78" s="45" t="s">
        <v>691</v>
      </c>
      <c r="C78" s="20">
        <v>47600</v>
      </c>
      <c r="D78" s="20">
        <v>66672</v>
      </c>
      <c r="E78" s="24" t="s">
        <v>722</v>
      </c>
      <c r="F78" s="18" t="s">
        <v>244</v>
      </c>
      <c r="G78" s="18" t="s">
        <v>723</v>
      </c>
      <c r="H78" s="18" t="s">
        <v>724</v>
      </c>
      <c r="I78" s="18">
        <v>23</v>
      </c>
      <c r="J78" s="18">
        <v>55</v>
      </c>
      <c r="K78" s="18">
        <v>2</v>
      </c>
      <c r="L78" s="18" t="s">
        <v>755</v>
      </c>
      <c r="M78" s="18" t="s">
        <v>38</v>
      </c>
    </row>
    <row r="79" spans="1:13" ht="39" thickBot="1">
      <c r="A79" s="49">
        <v>40429</v>
      </c>
      <c r="B79" s="22" t="s">
        <v>79</v>
      </c>
      <c r="C79" s="36">
        <v>20800</v>
      </c>
      <c r="D79" s="37">
        <v>26817</v>
      </c>
      <c r="E79" s="19" t="s">
        <v>13</v>
      </c>
      <c r="F79" s="50" t="s">
        <v>14</v>
      </c>
      <c r="G79" s="19" t="s">
        <v>80</v>
      </c>
      <c r="H79" s="19" t="s">
        <v>21</v>
      </c>
      <c r="I79" s="19">
        <v>27</v>
      </c>
      <c r="J79" s="32">
        <v>21</v>
      </c>
      <c r="K79" s="19">
        <v>3</v>
      </c>
      <c r="L79" s="19" t="s">
        <v>81</v>
      </c>
      <c r="M79" s="45" t="s">
        <v>422</v>
      </c>
    </row>
    <row r="80" spans="1:13" ht="64.5" thickBot="1">
      <c r="A80" s="49">
        <v>40729</v>
      </c>
      <c r="B80" s="19" t="s">
        <v>1124</v>
      </c>
      <c r="C80" s="37">
        <v>100000</v>
      </c>
      <c r="D80" s="37">
        <v>128580</v>
      </c>
      <c r="E80" s="19" t="s">
        <v>13</v>
      </c>
      <c r="F80" s="19" t="s">
        <v>1073</v>
      </c>
      <c r="G80" s="19" t="s">
        <v>1074</v>
      </c>
      <c r="H80" s="19" t="s">
        <v>70</v>
      </c>
      <c r="I80" s="19">
        <v>1</v>
      </c>
      <c r="J80" s="19">
        <v>140</v>
      </c>
      <c r="K80" s="19">
        <v>0</v>
      </c>
      <c r="L80" s="19" t="s">
        <v>1142</v>
      </c>
      <c r="M80" s="19" t="s">
        <v>1075</v>
      </c>
    </row>
    <row r="81" spans="1:13" ht="115.5" thickBot="1">
      <c r="A81" s="48">
        <v>40665</v>
      </c>
      <c r="B81" s="19" t="s">
        <v>905</v>
      </c>
      <c r="C81" s="20">
        <v>99200</v>
      </c>
      <c r="D81" s="20">
        <v>115808</v>
      </c>
      <c r="E81" s="18" t="s">
        <v>880</v>
      </c>
      <c r="F81" s="19" t="s">
        <v>244</v>
      </c>
      <c r="G81" s="18" t="s">
        <v>881</v>
      </c>
      <c r="H81" s="18" t="s">
        <v>70</v>
      </c>
      <c r="I81" s="18">
        <v>1</v>
      </c>
      <c r="J81" s="18">
        <v>241</v>
      </c>
      <c r="K81" s="18">
        <v>0</v>
      </c>
      <c r="L81" s="18" t="s">
        <v>955</v>
      </c>
      <c r="M81" s="18" t="s">
        <v>882</v>
      </c>
    </row>
    <row r="82" spans="1:13" ht="13.5" thickBot="1">
      <c r="A82" s="49">
        <v>40729</v>
      </c>
      <c r="B82" s="22" t="s">
        <v>1188</v>
      </c>
      <c r="C82" s="108">
        <v>41600</v>
      </c>
      <c r="D82" s="53">
        <v>43553</v>
      </c>
      <c r="E82" s="19" t="s">
        <v>13</v>
      </c>
      <c r="F82" s="19" t="s">
        <v>14</v>
      </c>
      <c r="G82" s="19" t="s">
        <v>1052</v>
      </c>
      <c r="H82" s="19" t="s">
        <v>70</v>
      </c>
      <c r="I82" s="19">
        <v>3</v>
      </c>
      <c r="J82" s="19">
        <v>60</v>
      </c>
      <c r="K82" s="19">
        <v>0</v>
      </c>
      <c r="L82" s="19" t="s">
        <v>41</v>
      </c>
      <c r="M82" s="19" t="s">
        <v>18</v>
      </c>
    </row>
    <row r="83" spans="1:13" ht="39" thickBot="1">
      <c r="A83" s="48">
        <v>40485</v>
      </c>
      <c r="B83" s="22" t="s">
        <v>257</v>
      </c>
      <c r="C83" s="20">
        <v>48300</v>
      </c>
      <c r="D83" s="20">
        <v>56623</v>
      </c>
      <c r="E83" s="18" t="s">
        <v>250</v>
      </c>
      <c r="F83" s="18" t="s">
        <v>14</v>
      </c>
      <c r="G83" s="18" t="s">
        <v>77</v>
      </c>
      <c r="H83" s="18" t="s">
        <v>21</v>
      </c>
      <c r="I83" s="18">
        <v>29</v>
      </c>
      <c r="J83" s="21">
        <v>74</v>
      </c>
      <c r="K83" s="18">
        <v>0</v>
      </c>
      <c r="L83" s="18" t="s">
        <v>258</v>
      </c>
      <c r="M83" s="45" t="s">
        <v>423</v>
      </c>
    </row>
    <row r="84" spans="1:13" ht="128.25" thickBot="1">
      <c r="A84" s="48">
        <v>40665</v>
      </c>
      <c r="B84" s="45" t="s">
        <v>819</v>
      </c>
      <c r="C84" s="20">
        <v>30000</v>
      </c>
      <c r="D84" s="20">
        <v>40773</v>
      </c>
      <c r="E84" s="18" t="s">
        <v>254</v>
      </c>
      <c r="F84" s="18" t="s">
        <v>14</v>
      </c>
      <c r="G84" s="18" t="s">
        <v>473</v>
      </c>
      <c r="H84" s="18" t="s">
        <v>137</v>
      </c>
      <c r="I84" s="18">
        <v>15</v>
      </c>
      <c r="J84" s="18">
        <v>30</v>
      </c>
      <c r="K84" s="18">
        <v>10</v>
      </c>
      <c r="L84" s="18" t="s">
        <v>919</v>
      </c>
      <c r="M84" s="81" t="s">
        <v>802</v>
      </c>
    </row>
    <row r="85" spans="1:13" ht="51.75" thickBot="1">
      <c r="A85" s="48">
        <v>40485</v>
      </c>
      <c r="B85" s="22" t="s">
        <v>253</v>
      </c>
      <c r="C85" s="20">
        <v>19200</v>
      </c>
      <c r="D85" s="20">
        <v>22970</v>
      </c>
      <c r="E85" s="18" t="s">
        <v>254</v>
      </c>
      <c r="F85" s="18" t="s">
        <v>14</v>
      </c>
      <c r="G85" s="18" t="s">
        <v>255</v>
      </c>
      <c r="H85" s="18" t="s">
        <v>137</v>
      </c>
      <c r="I85" s="18">
        <v>15</v>
      </c>
      <c r="J85" s="21">
        <v>20</v>
      </c>
      <c r="K85" s="18">
        <v>3</v>
      </c>
      <c r="L85" s="18" t="s">
        <v>256</v>
      </c>
      <c r="M85" s="45" t="s">
        <v>18</v>
      </c>
    </row>
    <row r="86" spans="1:13" ht="26.25" thickBot="1">
      <c r="A86" s="48">
        <v>40609</v>
      </c>
      <c r="B86" s="83" t="s">
        <v>704</v>
      </c>
      <c r="C86" s="84">
        <v>41200</v>
      </c>
      <c r="D86" s="20">
        <v>67274</v>
      </c>
      <c r="E86" s="18" t="s">
        <v>13</v>
      </c>
      <c r="F86" s="18" t="s">
        <v>14</v>
      </c>
      <c r="G86" s="18" t="s">
        <v>59</v>
      </c>
      <c r="H86" s="18" t="s">
        <v>60</v>
      </c>
      <c r="I86" s="18">
        <v>16</v>
      </c>
      <c r="J86" s="18">
        <v>42</v>
      </c>
      <c r="K86" s="18">
        <v>0</v>
      </c>
      <c r="L86" s="18" t="s">
        <v>765</v>
      </c>
      <c r="M86" s="18" t="s">
        <v>422</v>
      </c>
    </row>
    <row r="87" spans="1:13" ht="64.5" thickBot="1">
      <c r="A87" s="49">
        <v>40492</v>
      </c>
      <c r="B87" s="22" t="s">
        <v>462</v>
      </c>
      <c r="C87" s="36">
        <v>44200</v>
      </c>
      <c r="D87" s="37">
        <v>45770</v>
      </c>
      <c r="E87" s="19" t="s">
        <v>107</v>
      </c>
      <c r="F87" s="50" t="s">
        <v>14</v>
      </c>
      <c r="G87" s="19" t="s">
        <v>77</v>
      </c>
      <c r="H87" s="19" t="s">
        <v>21</v>
      </c>
      <c r="I87" s="19">
        <v>28</v>
      </c>
      <c r="J87" s="32">
        <v>161</v>
      </c>
      <c r="K87" s="19">
        <v>9</v>
      </c>
      <c r="L87" s="19" t="s">
        <v>465</v>
      </c>
      <c r="M87" s="45" t="s">
        <v>422</v>
      </c>
    </row>
    <row r="88" spans="1:13" ht="51.75" thickBot="1">
      <c r="A88" s="48">
        <v>40665</v>
      </c>
      <c r="B88" s="19" t="s">
        <v>863</v>
      </c>
      <c r="C88" s="20">
        <v>49600</v>
      </c>
      <c r="D88" s="20">
        <v>69689</v>
      </c>
      <c r="E88" s="18" t="s">
        <v>13</v>
      </c>
      <c r="F88" s="18" t="s">
        <v>244</v>
      </c>
      <c r="G88" s="18" t="s">
        <v>950</v>
      </c>
      <c r="H88" s="18" t="s">
        <v>116</v>
      </c>
      <c r="I88" s="18">
        <v>7</v>
      </c>
      <c r="J88" s="18">
        <v>57</v>
      </c>
      <c r="K88" s="18">
        <v>7</v>
      </c>
      <c r="L88" s="18" t="s">
        <v>1143</v>
      </c>
      <c r="M88" s="19" t="s">
        <v>422</v>
      </c>
    </row>
    <row r="89" spans="1:13" ht="26.25" thickBot="1">
      <c r="A89" s="49">
        <v>40541</v>
      </c>
      <c r="B89" s="22" t="s">
        <v>632</v>
      </c>
      <c r="C89" s="55">
        <v>49600</v>
      </c>
      <c r="D89" s="17">
        <v>50121</v>
      </c>
      <c r="E89" s="19" t="s">
        <v>358</v>
      </c>
      <c r="F89" s="13" t="s">
        <v>244</v>
      </c>
      <c r="G89" s="13" t="s">
        <v>895</v>
      </c>
      <c r="H89" s="13" t="s">
        <v>116</v>
      </c>
      <c r="I89" s="13">
        <v>8</v>
      </c>
      <c r="J89" s="13">
        <v>150</v>
      </c>
      <c r="K89" s="13">
        <v>15</v>
      </c>
      <c r="L89" s="18" t="s">
        <v>646</v>
      </c>
      <c r="M89" s="13" t="s">
        <v>649</v>
      </c>
    </row>
    <row r="90" spans="1:13" ht="13.5" thickBot="1">
      <c r="A90" s="49">
        <v>40729</v>
      </c>
      <c r="B90" s="19" t="s">
        <v>1065</v>
      </c>
      <c r="C90" s="37">
        <v>35200</v>
      </c>
      <c r="D90" s="37">
        <v>35976</v>
      </c>
      <c r="E90" s="19" t="s">
        <v>13</v>
      </c>
      <c r="F90" s="19" t="s">
        <v>14</v>
      </c>
      <c r="G90" s="19" t="s">
        <v>74</v>
      </c>
      <c r="H90" s="19" t="s">
        <v>74</v>
      </c>
      <c r="I90" s="19">
        <v>5</v>
      </c>
      <c r="J90" s="19">
        <v>36</v>
      </c>
      <c r="K90" s="19">
        <v>0</v>
      </c>
      <c r="L90" s="19" t="s">
        <v>41</v>
      </c>
      <c r="M90" s="19" t="s">
        <v>18</v>
      </c>
    </row>
    <row r="91" spans="1:13" ht="51.75" thickBot="1">
      <c r="A91" s="48">
        <v>40609</v>
      </c>
      <c r="B91" s="19" t="s">
        <v>698</v>
      </c>
      <c r="C91" s="91">
        <v>43200</v>
      </c>
      <c r="D91" s="91">
        <v>58703</v>
      </c>
      <c r="E91" s="18" t="s">
        <v>13</v>
      </c>
      <c r="F91" s="18" t="s">
        <v>14</v>
      </c>
      <c r="G91" s="18" t="s">
        <v>731</v>
      </c>
      <c r="H91" s="18" t="s">
        <v>45</v>
      </c>
      <c r="I91" s="18">
        <v>30</v>
      </c>
      <c r="J91" s="18">
        <v>44</v>
      </c>
      <c r="K91" s="18">
        <v>0</v>
      </c>
      <c r="L91" s="18" t="s">
        <v>761</v>
      </c>
      <c r="M91" s="18" t="s">
        <v>18</v>
      </c>
    </row>
    <row r="92" spans="1:13" ht="153.75" thickBot="1">
      <c r="A92" s="48">
        <v>40485</v>
      </c>
      <c r="B92" s="22" t="s">
        <v>329</v>
      </c>
      <c r="C92" s="20">
        <v>65400</v>
      </c>
      <c r="D92" s="20">
        <v>122387</v>
      </c>
      <c r="E92" s="18" t="s">
        <v>13</v>
      </c>
      <c r="F92" s="18" t="s">
        <v>14</v>
      </c>
      <c r="G92" s="18" t="s">
        <v>284</v>
      </c>
      <c r="H92" s="18" t="s">
        <v>36</v>
      </c>
      <c r="I92" s="18">
        <v>17</v>
      </c>
      <c r="J92" s="21">
        <v>192</v>
      </c>
      <c r="K92" s="18">
        <v>13</v>
      </c>
      <c r="L92" s="18" t="s">
        <v>1144</v>
      </c>
      <c r="M92" s="45" t="s">
        <v>430</v>
      </c>
    </row>
    <row r="93" spans="1:13" ht="39" thickBot="1">
      <c r="A93" s="48">
        <v>40665</v>
      </c>
      <c r="B93" s="19" t="s">
        <v>894</v>
      </c>
      <c r="C93" s="20">
        <v>33200</v>
      </c>
      <c r="D93" s="20">
        <v>41749</v>
      </c>
      <c r="E93" s="18" t="s">
        <v>254</v>
      </c>
      <c r="F93" s="18" t="s">
        <v>14</v>
      </c>
      <c r="G93" s="18" t="s">
        <v>731</v>
      </c>
      <c r="H93" s="18" t="s">
        <v>45</v>
      </c>
      <c r="I93" s="18">
        <v>30</v>
      </c>
      <c r="J93" s="18">
        <v>37</v>
      </c>
      <c r="K93" s="85">
        <v>2</v>
      </c>
      <c r="L93" s="18" t="s">
        <v>942</v>
      </c>
      <c r="M93" s="18" t="s">
        <v>422</v>
      </c>
    </row>
    <row r="94" spans="1:13" ht="51.75" thickBot="1">
      <c r="A94" s="48">
        <v>40485</v>
      </c>
      <c r="B94" s="22" t="s">
        <v>366</v>
      </c>
      <c r="C94" s="20">
        <v>75000</v>
      </c>
      <c r="D94" s="20">
        <v>96714</v>
      </c>
      <c r="E94" s="18" t="s">
        <v>13</v>
      </c>
      <c r="F94" s="18" t="s">
        <v>14</v>
      </c>
      <c r="G94" s="18" t="s">
        <v>225</v>
      </c>
      <c r="H94" s="18" t="s">
        <v>74</v>
      </c>
      <c r="I94" s="18">
        <v>7</v>
      </c>
      <c r="J94" s="21">
        <v>75</v>
      </c>
      <c r="K94" s="18">
        <v>21</v>
      </c>
      <c r="L94" s="18" t="s">
        <v>367</v>
      </c>
      <c r="M94" s="45" t="s">
        <v>18</v>
      </c>
    </row>
    <row r="95" spans="1:13" ht="26.25" thickBot="1">
      <c r="A95" s="48">
        <v>40609</v>
      </c>
      <c r="B95" s="45" t="s">
        <v>1189</v>
      </c>
      <c r="C95" s="20">
        <v>49600</v>
      </c>
      <c r="D95" s="20">
        <v>78029</v>
      </c>
      <c r="E95" s="18" t="s">
        <v>13</v>
      </c>
      <c r="F95" s="18" t="s">
        <v>14</v>
      </c>
      <c r="G95" s="18" t="s">
        <v>395</v>
      </c>
      <c r="H95" s="18" t="s">
        <v>85</v>
      </c>
      <c r="I95" s="18">
        <v>3</v>
      </c>
      <c r="J95" s="18">
        <v>75</v>
      </c>
      <c r="K95" s="18">
        <v>5</v>
      </c>
      <c r="L95" s="18" t="s">
        <v>780</v>
      </c>
      <c r="M95" s="18" t="s">
        <v>420</v>
      </c>
    </row>
    <row r="96" spans="1:13" ht="51.75" thickBot="1">
      <c r="A96" s="49">
        <v>40541</v>
      </c>
      <c r="B96" s="56" t="s">
        <v>498</v>
      </c>
      <c r="C96" s="38">
        <v>35200</v>
      </c>
      <c r="D96" s="38">
        <v>43042</v>
      </c>
      <c r="E96" s="18" t="s">
        <v>107</v>
      </c>
      <c r="F96" s="18" t="s">
        <v>14</v>
      </c>
      <c r="G96" s="18" t="s">
        <v>546</v>
      </c>
      <c r="H96" s="18" t="s">
        <v>134</v>
      </c>
      <c r="I96" s="18">
        <v>40</v>
      </c>
      <c r="J96" s="21">
        <v>38</v>
      </c>
      <c r="K96" s="18">
        <v>4</v>
      </c>
      <c r="L96" s="19" t="s">
        <v>581</v>
      </c>
      <c r="M96" s="18" t="s">
        <v>422</v>
      </c>
    </row>
    <row r="97" spans="1:13" ht="39" thickBot="1">
      <c r="A97" s="48">
        <v>40485</v>
      </c>
      <c r="B97" s="22" t="s">
        <v>323</v>
      </c>
      <c r="C97" s="20">
        <v>48800</v>
      </c>
      <c r="D97" s="20">
        <v>77718</v>
      </c>
      <c r="E97" s="18" t="s">
        <v>254</v>
      </c>
      <c r="F97" s="18" t="s">
        <v>14</v>
      </c>
      <c r="G97" s="18" t="s">
        <v>324</v>
      </c>
      <c r="H97" s="18" t="s">
        <v>89</v>
      </c>
      <c r="I97" s="18">
        <v>40</v>
      </c>
      <c r="J97" s="21">
        <v>50</v>
      </c>
      <c r="K97" s="18">
        <v>6</v>
      </c>
      <c r="L97" s="18" t="s">
        <v>41</v>
      </c>
      <c r="M97" s="45" t="s">
        <v>18</v>
      </c>
    </row>
    <row r="98" spans="1:13" ht="64.5" thickBot="1">
      <c r="A98" s="49">
        <v>40429</v>
      </c>
      <c r="B98" s="22" t="s">
        <v>82</v>
      </c>
      <c r="C98" s="36">
        <v>69200</v>
      </c>
      <c r="D98" s="37">
        <v>82416</v>
      </c>
      <c r="E98" s="19" t="s">
        <v>83</v>
      </c>
      <c r="F98" s="50" t="s">
        <v>46</v>
      </c>
      <c r="G98" s="19" t="s">
        <v>84</v>
      </c>
      <c r="H98" s="19" t="s">
        <v>85</v>
      </c>
      <c r="I98" s="19">
        <v>3</v>
      </c>
      <c r="J98" s="32">
        <v>165</v>
      </c>
      <c r="K98" s="19">
        <v>38</v>
      </c>
      <c r="L98" s="19" t="s">
        <v>86</v>
      </c>
      <c r="M98" s="45" t="s">
        <v>420</v>
      </c>
    </row>
    <row r="99" spans="1:13" ht="26.25" thickBot="1">
      <c r="A99" s="48">
        <v>40665</v>
      </c>
      <c r="B99" s="19" t="s">
        <v>896</v>
      </c>
      <c r="C99" s="20">
        <v>47692</v>
      </c>
      <c r="D99" s="20">
        <v>125894</v>
      </c>
      <c r="E99" s="18" t="s">
        <v>13</v>
      </c>
      <c r="F99" s="18" t="s">
        <v>46</v>
      </c>
      <c r="G99" s="18" t="s">
        <v>958</v>
      </c>
      <c r="H99" s="18" t="s">
        <v>26</v>
      </c>
      <c r="I99" s="18">
        <v>19</v>
      </c>
      <c r="J99" s="18">
        <v>271</v>
      </c>
      <c r="K99" s="18">
        <v>30</v>
      </c>
      <c r="L99" s="18" t="s">
        <v>959</v>
      </c>
      <c r="M99" s="19" t="s">
        <v>802</v>
      </c>
    </row>
    <row r="100" spans="1:13" ht="64.5" thickBot="1">
      <c r="A100" s="49">
        <v>40729</v>
      </c>
      <c r="B100" s="19" t="s">
        <v>1085</v>
      </c>
      <c r="C100" s="37">
        <v>63600</v>
      </c>
      <c r="D100" s="108">
        <v>83560</v>
      </c>
      <c r="E100" s="19" t="s">
        <v>526</v>
      </c>
      <c r="F100" s="19" t="s">
        <v>46</v>
      </c>
      <c r="G100" s="19" t="s">
        <v>1086</v>
      </c>
      <c r="H100" s="19" t="s">
        <v>104</v>
      </c>
      <c r="I100" s="19">
        <v>32</v>
      </c>
      <c r="J100" s="19">
        <v>105</v>
      </c>
      <c r="K100" s="19">
        <v>45</v>
      </c>
      <c r="L100" s="19" t="s">
        <v>1120</v>
      </c>
      <c r="M100" s="19" t="s">
        <v>802</v>
      </c>
    </row>
    <row r="101" spans="1:13" ht="102.75" thickBot="1">
      <c r="A101" s="48">
        <v>40609</v>
      </c>
      <c r="B101" s="45" t="s">
        <v>688</v>
      </c>
      <c r="C101" s="20">
        <v>74800</v>
      </c>
      <c r="D101" s="20">
        <v>88690</v>
      </c>
      <c r="E101" s="24" t="s">
        <v>718</v>
      </c>
      <c r="F101" s="18" t="s">
        <v>46</v>
      </c>
      <c r="G101" s="18" t="s">
        <v>719</v>
      </c>
      <c r="H101" s="18" t="s">
        <v>21</v>
      </c>
      <c r="I101" s="18">
        <v>34</v>
      </c>
      <c r="J101" s="18">
        <v>300</v>
      </c>
      <c r="K101" s="18">
        <v>18</v>
      </c>
      <c r="L101" s="18" t="s">
        <v>781</v>
      </c>
      <c r="M101" s="81" t="s">
        <v>38</v>
      </c>
    </row>
    <row r="102" spans="1:13" ht="64.5" thickBot="1">
      <c r="A102" s="49">
        <v>40541</v>
      </c>
      <c r="B102" s="19" t="s">
        <v>665</v>
      </c>
      <c r="C102" s="20">
        <v>46400</v>
      </c>
      <c r="D102" s="20">
        <v>47359</v>
      </c>
      <c r="E102" s="18" t="s">
        <v>526</v>
      </c>
      <c r="F102" s="18" t="s">
        <v>244</v>
      </c>
      <c r="G102" s="18" t="s">
        <v>227</v>
      </c>
      <c r="H102" s="18" t="s">
        <v>55</v>
      </c>
      <c r="I102" s="18">
        <v>20</v>
      </c>
      <c r="J102" s="21">
        <v>70</v>
      </c>
      <c r="K102" s="18">
        <v>5</v>
      </c>
      <c r="L102" s="22" t="s">
        <v>565</v>
      </c>
      <c r="M102" s="18" t="s">
        <v>609</v>
      </c>
    </row>
    <row r="103" spans="1:13" ht="51.75" thickBot="1">
      <c r="A103" s="48">
        <v>40665</v>
      </c>
      <c r="B103" s="19" t="s">
        <v>1190</v>
      </c>
      <c r="C103" s="20">
        <v>49600</v>
      </c>
      <c r="D103" s="20">
        <v>75406</v>
      </c>
      <c r="E103" s="18" t="s">
        <v>13</v>
      </c>
      <c r="F103" s="18" t="s">
        <v>244</v>
      </c>
      <c r="G103" s="18" t="s">
        <v>875</v>
      </c>
      <c r="H103" s="18" t="s">
        <v>89</v>
      </c>
      <c r="I103" s="18">
        <v>38</v>
      </c>
      <c r="J103" s="18">
        <v>119</v>
      </c>
      <c r="K103" s="88">
        <v>7</v>
      </c>
      <c r="L103" s="18" t="s">
        <v>937</v>
      </c>
      <c r="M103" s="18" t="s">
        <v>422</v>
      </c>
    </row>
    <row r="104" spans="1:13" ht="39" thickBot="1">
      <c r="A104" s="48">
        <v>40665</v>
      </c>
      <c r="B104" s="19" t="s">
        <v>806</v>
      </c>
      <c r="C104" s="20">
        <v>39375</v>
      </c>
      <c r="D104" s="20">
        <v>74017</v>
      </c>
      <c r="E104" s="18" t="s">
        <v>13</v>
      </c>
      <c r="F104" s="18" t="s">
        <v>14</v>
      </c>
      <c r="G104" s="18" t="s">
        <v>720</v>
      </c>
      <c r="H104" s="18" t="s">
        <v>104</v>
      </c>
      <c r="I104" s="18">
        <v>31</v>
      </c>
      <c r="J104" s="18">
        <v>40</v>
      </c>
      <c r="K104" s="18">
        <v>4</v>
      </c>
      <c r="L104" s="18" t="s">
        <v>909</v>
      </c>
      <c r="M104" s="19" t="s">
        <v>422</v>
      </c>
    </row>
    <row r="105" spans="1:13" ht="51.75" thickBot="1">
      <c r="A105" s="49">
        <v>40429</v>
      </c>
      <c r="B105" s="22" t="s">
        <v>87</v>
      </c>
      <c r="C105" s="36">
        <v>39800</v>
      </c>
      <c r="D105" s="37">
        <v>48800</v>
      </c>
      <c r="E105" s="19" t="s">
        <v>13</v>
      </c>
      <c r="F105" s="50" t="s">
        <v>14</v>
      </c>
      <c r="G105" s="19" t="s">
        <v>88</v>
      </c>
      <c r="H105" s="19" t="s">
        <v>89</v>
      </c>
      <c r="I105" s="19">
        <v>40</v>
      </c>
      <c r="J105" s="32">
        <v>50</v>
      </c>
      <c r="K105" s="19">
        <v>2</v>
      </c>
      <c r="L105" s="19" t="s">
        <v>90</v>
      </c>
      <c r="M105" s="45" t="s">
        <v>38</v>
      </c>
    </row>
    <row r="106" spans="1:13" ht="51.75" thickBot="1">
      <c r="A106" s="48">
        <v>40609</v>
      </c>
      <c r="B106" s="45" t="s">
        <v>700</v>
      </c>
      <c r="C106" s="20">
        <v>39772</v>
      </c>
      <c r="D106" s="20">
        <v>64354</v>
      </c>
      <c r="E106" s="18" t="s">
        <v>13</v>
      </c>
      <c r="F106" s="18" t="s">
        <v>14</v>
      </c>
      <c r="G106" s="18" t="s">
        <v>720</v>
      </c>
      <c r="H106" s="18" t="s">
        <v>104</v>
      </c>
      <c r="I106" s="18">
        <v>31</v>
      </c>
      <c r="J106" s="18">
        <v>40</v>
      </c>
      <c r="K106" s="18">
        <v>3</v>
      </c>
      <c r="L106" s="18" t="s">
        <v>782</v>
      </c>
      <c r="M106" s="81" t="s">
        <v>18</v>
      </c>
    </row>
    <row r="107" spans="1:13" ht="64.5" thickBot="1">
      <c r="A107" s="48">
        <v>40485</v>
      </c>
      <c r="B107" s="22" t="s">
        <v>319</v>
      </c>
      <c r="C107" s="20">
        <v>23800</v>
      </c>
      <c r="D107" s="20">
        <v>23769</v>
      </c>
      <c r="E107" s="18" t="s">
        <v>13</v>
      </c>
      <c r="F107" s="18" t="s">
        <v>14</v>
      </c>
      <c r="G107" s="18" t="s">
        <v>320</v>
      </c>
      <c r="H107" s="18" t="s">
        <v>85</v>
      </c>
      <c r="I107" s="18">
        <v>4</v>
      </c>
      <c r="J107" s="21">
        <v>26</v>
      </c>
      <c r="K107" s="18">
        <v>3</v>
      </c>
      <c r="L107" s="18" t="s">
        <v>783</v>
      </c>
      <c r="M107" s="45" t="s">
        <v>18</v>
      </c>
    </row>
    <row r="108" spans="1:13" ht="26.25" thickBot="1">
      <c r="A108" s="49">
        <v>40429</v>
      </c>
      <c r="B108" s="22" t="s">
        <v>91</v>
      </c>
      <c r="C108" s="36">
        <v>30800</v>
      </c>
      <c r="D108" s="37">
        <v>30848</v>
      </c>
      <c r="E108" s="19" t="s">
        <v>58</v>
      </c>
      <c r="F108" s="50" t="s">
        <v>14</v>
      </c>
      <c r="G108" s="19" t="s">
        <v>92</v>
      </c>
      <c r="H108" s="19" t="s">
        <v>89</v>
      </c>
      <c r="I108" s="19">
        <v>37</v>
      </c>
      <c r="J108" s="32">
        <v>31</v>
      </c>
      <c r="K108" s="19">
        <v>8</v>
      </c>
      <c r="L108" s="19" t="s">
        <v>93</v>
      </c>
      <c r="M108" s="45" t="s">
        <v>38</v>
      </c>
    </row>
    <row r="109" spans="1:13" ht="39" thickBot="1">
      <c r="A109" s="48">
        <v>40609</v>
      </c>
      <c r="B109" s="19" t="s">
        <v>712</v>
      </c>
      <c r="C109" s="20">
        <v>32800</v>
      </c>
      <c r="D109" s="20">
        <v>53078</v>
      </c>
      <c r="E109" s="18" t="s">
        <v>107</v>
      </c>
      <c r="F109" s="18" t="s">
        <v>730</v>
      </c>
      <c r="G109" s="18" t="s">
        <v>743</v>
      </c>
      <c r="H109" s="18" t="s">
        <v>89</v>
      </c>
      <c r="I109" s="18">
        <v>38</v>
      </c>
      <c r="J109" s="18">
        <v>37</v>
      </c>
      <c r="K109" s="18">
        <v>6</v>
      </c>
      <c r="L109" s="18" t="s">
        <v>784</v>
      </c>
      <c r="M109" s="18" t="s">
        <v>422</v>
      </c>
    </row>
    <row r="110" spans="1:13" ht="51.75" thickBot="1">
      <c r="A110" s="49">
        <v>40429</v>
      </c>
      <c r="B110" s="22" t="s">
        <v>94</v>
      </c>
      <c r="C110" s="36">
        <v>74959</v>
      </c>
      <c r="D110" s="37">
        <v>256080</v>
      </c>
      <c r="E110" s="19" t="s">
        <v>43</v>
      </c>
      <c r="F110" s="50" t="s">
        <v>46</v>
      </c>
      <c r="G110" s="19" t="s">
        <v>95</v>
      </c>
      <c r="H110" s="19" t="s">
        <v>89</v>
      </c>
      <c r="I110" s="19">
        <v>37</v>
      </c>
      <c r="J110" s="32">
        <v>648</v>
      </c>
      <c r="K110" s="19">
        <v>14</v>
      </c>
      <c r="L110" s="45" t="s">
        <v>96</v>
      </c>
      <c r="M110" s="45" t="s">
        <v>431</v>
      </c>
    </row>
    <row r="111" spans="1:13" ht="26.25" thickBot="1">
      <c r="A111" s="48">
        <v>40609</v>
      </c>
      <c r="B111" s="19" t="s">
        <v>774</v>
      </c>
      <c r="C111" s="20">
        <v>12000</v>
      </c>
      <c r="D111" s="20">
        <v>15840</v>
      </c>
      <c r="E111" s="18" t="s">
        <v>107</v>
      </c>
      <c r="F111" s="18" t="s">
        <v>14</v>
      </c>
      <c r="G111" s="18" t="s">
        <v>744</v>
      </c>
      <c r="H111" s="18" t="s">
        <v>116</v>
      </c>
      <c r="I111" s="18">
        <v>8</v>
      </c>
      <c r="J111" s="18">
        <v>8</v>
      </c>
      <c r="K111" s="18">
        <v>4</v>
      </c>
      <c r="L111" s="18" t="s">
        <v>561</v>
      </c>
      <c r="M111" s="18" t="s">
        <v>620</v>
      </c>
    </row>
    <row r="112" spans="1:13" ht="51.75" thickBot="1">
      <c r="A112" s="49">
        <v>40429</v>
      </c>
      <c r="B112" s="22" t="s">
        <v>97</v>
      </c>
      <c r="C112" s="36">
        <v>24513</v>
      </c>
      <c r="D112" s="37">
        <v>46980</v>
      </c>
      <c r="E112" s="19" t="s">
        <v>43</v>
      </c>
      <c r="F112" s="50" t="s">
        <v>14</v>
      </c>
      <c r="G112" s="19" t="s">
        <v>98</v>
      </c>
      <c r="H112" s="19" t="s">
        <v>21</v>
      </c>
      <c r="I112" s="19">
        <v>27</v>
      </c>
      <c r="J112" s="32">
        <v>28</v>
      </c>
      <c r="K112" s="19">
        <v>7</v>
      </c>
      <c r="L112" s="45" t="s">
        <v>99</v>
      </c>
      <c r="M112" s="45" t="s">
        <v>427</v>
      </c>
    </row>
    <row r="113" spans="1:13" ht="13.5" thickBot="1">
      <c r="A113" s="49">
        <v>40429</v>
      </c>
      <c r="B113" s="22" t="s">
        <v>100</v>
      </c>
      <c r="C113" s="36">
        <v>22000</v>
      </c>
      <c r="D113" s="37">
        <v>23931</v>
      </c>
      <c r="E113" s="51" t="s">
        <v>13</v>
      </c>
      <c r="F113" s="50" t="s">
        <v>14</v>
      </c>
      <c r="G113" s="19" t="s">
        <v>80</v>
      </c>
      <c r="H113" s="19" t="s">
        <v>21</v>
      </c>
      <c r="I113" s="19">
        <v>27</v>
      </c>
      <c r="J113" s="32">
        <v>15</v>
      </c>
      <c r="K113" s="19">
        <v>3</v>
      </c>
      <c r="L113" s="45" t="s">
        <v>101</v>
      </c>
      <c r="M113" s="45" t="s">
        <v>18</v>
      </c>
    </row>
    <row r="114" spans="1:13" ht="13.5" thickBot="1">
      <c r="A114" s="48">
        <v>40485</v>
      </c>
      <c r="B114" s="22" t="s">
        <v>403</v>
      </c>
      <c r="C114" s="20">
        <v>24000</v>
      </c>
      <c r="D114" s="20">
        <v>36552</v>
      </c>
      <c r="E114" s="19" t="s">
        <v>13</v>
      </c>
      <c r="F114" s="18" t="s">
        <v>14</v>
      </c>
      <c r="G114" s="18" t="s">
        <v>404</v>
      </c>
      <c r="H114" s="18" t="s">
        <v>371</v>
      </c>
      <c r="I114" s="18">
        <v>3</v>
      </c>
      <c r="J114" s="21">
        <v>36</v>
      </c>
      <c r="K114" s="18">
        <v>6</v>
      </c>
      <c r="L114" s="18" t="s">
        <v>41</v>
      </c>
      <c r="M114" s="45" t="s">
        <v>18</v>
      </c>
    </row>
    <row r="115" spans="1:13" ht="102.75" thickBot="1">
      <c r="A115" s="48">
        <v>40665</v>
      </c>
      <c r="B115" s="19" t="s">
        <v>1145</v>
      </c>
      <c r="C115" s="20">
        <v>59314</v>
      </c>
      <c r="D115" s="20">
        <v>96552</v>
      </c>
      <c r="E115" s="18" t="s">
        <v>775</v>
      </c>
      <c r="F115" s="18" t="s">
        <v>46</v>
      </c>
      <c r="G115" s="18" t="s">
        <v>902</v>
      </c>
      <c r="H115" s="18" t="s">
        <v>26</v>
      </c>
      <c r="I115" s="18">
        <v>17</v>
      </c>
      <c r="J115" s="18">
        <v>119</v>
      </c>
      <c r="K115" s="18">
        <v>0</v>
      </c>
      <c r="L115" s="18" t="s">
        <v>960</v>
      </c>
      <c r="M115" s="19" t="s">
        <v>908</v>
      </c>
    </row>
    <row r="116" spans="1:13" ht="77.25" thickBot="1">
      <c r="A116" s="48">
        <v>40665</v>
      </c>
      <c r="B116" s="19" t="s">
        <v>820</v>
      </c>
      <c r="C116" s="20">
        <v>48600</v>
      </c>
      <c r="D116" s="20">
        <v>49782</v>
      </c>
      <c r="E116" s="18" t="s">
        <v>13</v>
      </c>
      <c r="F116" s="19" t="s">
        <v>14</v>
      </c>
      <c r="G116" s="18" t="s">
        <v>55</v>
      </c>
      <c r="H116" s="18" t="s">
        <v>55</v>
      </c>
      <c r="I116" s="18">
        <v>20</v>
      </c>
      <c r="J116" s="18">
        <v>50</v>
      </c>
      <c r="K116" s="18">
        <v>5</v>
      </c>
      <c r="L116" s="18" t="s">
        <v>821</v>
      </c>
      <c r="M116" s="18" t="s">
        <v>802</v>
      </c>
    </row>
    <row r="117" spans="1:13" ht="51.75" thickBot="1">
      <c r="A117" s="48">
        <v>40485</v>
      </c>
      <c r="B117" s="22" t="s">
        <v>338</v>
      </c>
      <c r="C117" s="20">
        <v>26600</v>
      </c>
      <c r="D117" s="20">
        <v>37728</v>
      </c>
      <c r="E117" s="18" t="s">
        <v>339</v>
      </c>
      <c r="F117" s="18" t="s">
        <v>244</v>
      </c>
      <c r="G117" s="18" t="s">
        <v>340</v>
      </c>
      <c r="H117" s="18" t="s">
        <v>45</v>
      </c>
      <c r="I117" s="18">
        <v>11</v>
      </c>
      <c r="J117" s="21">
        <v>45</v>
      </c>
      <c r="K117" s="18">
        <v>2</v>
      </c>
      <c r="L117" s="18" t="s">
        <v>341</v>
      </c>
      <c r="M117" s="45" t="s">
        <v>422</v>
      </c>
    </row>
    <row r="118" spans="1:13" ht="13.5" thickBot="1">
      <c r="A118" s="49">
        <v>40541</v>
      </c>
      <c r="B118" s="19" t="s">
        <v>483</v>
      </c>
      <c r="C118" s="20">
        <v>22000</v>
      </c>
      <c r="D118" s="20">
        <v>22095</v>
      </c>
      <c r="E118" s="18" t="s">
        <v>13</v>
      </c>
      <c r="F118" s="18" t="s">
        <v>14</v>
      </c>
      <c r="G118" s="18" t="s">
        <v>536</v>
      </c>
      <c r="H118" s="18" t="s">
        <v>70</v>
      </c>
      <c r="I118" s="18">
        <v>1</v>
      </c>
      <c r="J118" s="21">
        <v>55</v>
      </c>
      <c r="K118" s="18">
        <v>8</v>
      </c>
      <c r="L118" s="22" t="s">
        <v>561</v>
      </c>
      <c r="M118" s="18" t="s">
        <v>18</v>
      </c>
    </row>
    <row r="119" spans="1:13" ht="64.5" thickBot="1">
      <c r="A119" s="49">
        <v>40429</v>
      </c>
      <c r="B119" s="22" t="s">
        <v>102</v>
      </c>
      <c r="C119" s="36">
        <v>49953</v>
      </c>
      <c r="D119" s="37">
        <v>110517</v>
      </c>
      <c r="E119" s="19" t="s">
        <v>13</v>
      </c>
      <c r="F119" s="50" t="s">
        <v>46</v>
      </c>
      <c r="G119" s="19" t="s">
        <v>103</v>
      </c>
      <c r="H119" s="19" t="s">
        <v>104</v>
      </c>
      <c r="I119" s="19">
        <v>32</v>
      </c>
      <c r="J119" s="32">
        <v>111</v>
      </c>
      <c r="K119" s="19">
        <v>6</v>
      </c>
      <c r="L119" s="45" t="s">
        <v>105</v>
      </c>
      <c r="M119" s="45" t="s">
        <v>432</v>
      </c>
    </row>
    <row r="120" spans="1:13" ht="64.5" thickBot="1">
      <c r="A120" s="49">
        <v>40429</v>
      </c>
      <c r="B120" s="22" t="s">
        <v>106</v>
      </c>
      <c r="C120" s="36">
        <v>49176</v>
      </c>
      <c r="D120" s="37">
        <v>69586</v>
      </c>
      <c r="E120" s="45" t="s">
        <v>107</v>
      </c>
      <c r="F120" s="50" t="s">
        <v>46</v>
      </c>
      <c r="G120" s="45" t="s">
        <v>108</v>
      </c>
      <c r="H120" s="45" t="s">
        <v>26</v>
      </c>
      <c r="I120" s="19">
        <v>17</v>
      </c>
      <c r="J120" s="32">
        <v>70</v>
      </c>
      <c r="K120" s="19">
        <v>3</v>
      </c>
      <c r="L120" s="45" t="s">
        <v>109</v>
      </c>
      <c r="M120" s="45" t="s">
        <v>38</v>
      </c>
    </row>
    <row r="121" spans="1:13" ht="51.75" thickBot="1">
      <c r="A121" s="48">
        <v>40485</v>
      </c>
      <c r="B121" s="22" t="s">
        <v>226</v>
      </c>
      <c r="C121" s="20">
        <v>49600</v>
      </c>
      <c r="D121" s="20">
        <v>57542</v>
      </c>
      <c r="E121" s="18" t="s">
        <v>13</v>
      </c>
      <c r="F121" s="18" t="s">
        <v>14</v>
      </c>
      <c r="G121" s="18" t="s">
        <v>227</v>
      </c>
      <c r="H121" s="18" t="s">
        <v>55</v>
      </c>
      <c r="I121" s="18">
        <v>20</v>
      </c>
      <c r="J121" s="21">
        <v>70</v>
      </c>
      <c r="K121" s="18">
        <v>15</v>
      </c>
      <c r="L121" s="18" t="s">
        <v>228</v>
      </c>
      <c r="M121" s="45" t="s">
        <v>433</v>
      </c>
    </row>
    <row r="122" spans="1:13" ht="13.5" thickBot="1">
      <c r="A122" s="48">
        <v>40485</v>
      </c>
      <c r="B122" s="22" t="s">
        <v>288</v>
      </c>
      <c r="C122" s="20">
        <v>30000</v>
      </c>
      <c r="D122" s="20">
        <v>31321</v>
      </c>
      <c r="E122" s="18" t="s">
        <v>13</v>
      </c>
      <c r="F122" s="18" t="s">
        <v>14</v>
      </c>
      <c r="G122" s="18" t="s">
        <v>289</v>
      </c>
      <c r="H122" s="18" t="s">
        <v>137</v>
      </c>
      <c r="I122" s="18">
        <v>14</v>
      </c>
      <c r="J122" s="21">
        <v>33</v>
      </c>
      <c r="K122" s="18">
        <v>0</v>
      </c>
      <c r="L122" s="18" t="s">
        <v>290</v>
      </c>
      <c r="M122" s="45" t="s">
        <v>422</v>
      </c>
    </row>
    <row r="123" spans="1:13" ht="39" thickBot="1">
      <c r="A123" s="48">
        <v>40485</v>
      </c>
      <c r="B123" s="22" t="s">
        <v>310</v>
      </c>
      <c r="C123" s="20">
        <v>17400</v>
      </c>
      <c r="D123" s="20">
        <v>18023</v>
      </c>
      <c r="E123" s="18" t="s">
        <v>13</v>
      </c>
      <c r="F123" s="18" t="s">
        <v>14</v>
      </c>
      <c r="G123" s="18" t="s">
        <v>92</v>
      </c>
      <c r="H123" s="18" t="s">
        <v>89</v>
      </c>
      <c r="I123" s="18">
        <v>37</v>
      </c>
      <c r="J123" s="21">
        <v>19</v>
      </c>
      <c r="K123" s="18">
        <v>2</v>
      </c>
      <c r="L123" s="18" t="s">
        <v>311</v>
      </c>
      <c r="M123" s="45" t="s">
        <v>18</v>
      </c>
    </row>
    <row r="124" spans="1:13" ht="217.5" thickBot="1">
      <c r="A124" s="48">
        <v>40485</v>
      </c>
      <c r="B124" s="22" t="s">
        <v>392</v>
      </c>
      <c r="C124" s="20">
        <v>74998</v>
      </c>
      <c r="D124" s="20">
        <v>235443</v>
      </c>
      <c r="E124" s="18" t="s">
        <v>13</v>
      </c>
      <c r="F124" s="18" t="s">
        <v>46</v>
      </c>
      <c r="G124" s="18" t="s">
        <v>69</v>
      </c>
      <c r="H124" s="18" t="s">
        <v>70</v>
      </c>
      <c r="I124" s="18">
        <v>1</v>
      </c>
      <c r="J124" s="21">
        <v>489</v>
      </c>
      <c r="K124" s="18">
        <v>0</v>
      </c>
      <c r="L124" s="18" t="s">
        <v>414</v>
      </c>
      <c r="M124" s="45" t="s">
        <v>392</v>
      </c>
    </row>
    <row r="125" spans="1:13" ht="141" thickBot="1">
      <c r="A125" s="48">
        <v>40609</v>
      </c>
      <c r="B125" s="19" t="s">
        <v>969</v>
      </c>
      <c r="C125" s="92">
        <v>97200</v>
      </c>
      <c r="D125" s="92">
        <v>151649</v>
      </c>
      <c r="E125" s="19" t="s">
        <v>741</v>
      </c>
      <c r="F125" s="18" t="s">
        <v>625</v>
      </c>
      <c r="G125" s="18" t="s">
        <v>208</v>
      </c>
      <c r="H125" s="18" t="s">
        <v>26</v>
      </c>
      <c r="I125" s="18">
        <v>18</v>
      </c>
      <c r="J125" s="18">
        <v>110</v>
      </c>
      <c r="K125" s="18">
        <v>7</v>
      </c>
      <c r="L125" s="18" t="s">
        <v>785</v>
      </c>
      <c r="M125" s="18" t="s">
        <v>38</v>
      </c>
    </row>
    <row r="126" spans="1:13" ht="51.75" thickBot="1">
      <c r="A126" s="48">
        <v>40485</v>
      </c>
      <c r="B126" s="22" t="s">
        <v>234</v>
      </c>
      <c r="C126" s="20">
        <v>49907</v>
      </c>
      <c r="D126" s="20">
        <v>146593</v>
      </c>
      <c r="E126" s="18" t="s">
        <v>107</v>
      </c>
      <c r="F126" s="18" t="s">
        <v>14</v>
      </c>
      <c r="G126" s="18" t="s">
        <v>235</v>
      </c>
      <c r="H126" s="18" t="s">
        <v>16</v>
      </c>
      <c r="I126" s="18">
        <v>9</v>
      </c>
      <c r="J126" s="21">
        <v>77</v>
      </c>
      <c r="K126" s="18">
        <v>12</v>
      </c>
      <c r="L126" s="18" t="s">
        <v>236</v>
      </c>
      <c r="M126" s="45" t="s">
        <v>434</v>
      </c>
    </row>
    <row r="127" spans="1:13" ht="51.75" thickBot="1">
      <c r="A127" s="48">
        <v>40485</v>
      </c>
      <c r="B127" s="22" t="s">
        <v>321</v>
      </c>
      <c r="C127" s="20">
        <v>73600</v>
      </c>
      <c r="D127" s="20">
        <v>94734</v>
      </c>
      <c r="E127" s="18" t="s">
        <v>51</v>
      </c>
      <c r="F127" s="18" t="s">
        <v>46</v>
      </c>
      <c r="G127" s="18" t="s">
        <v>136</v>
      </c>
      <c r="H127" s="18" t="s">
        <v>137</v>
      </c>
      <c r="I127" s="18">
        <v>15</v>
      </c>
      <c r="J127" s="21">
        <v>273</v>
      </c>
      <c r="K127" s="18">
        <v>75</v>
      </c>
      <c r="L127" s="18" t="s">
        <v>322</v>
      </c>
      <c r="M127" s="45" t="s">
        <v>38</v>
      </c>
    </row>
    <row r="128" spans="1:13" ht="64.5" thickBot="1">
      <c r="A128" s="49">
        <v>40429</v>
      </c>
      <c r="B128" s="22" t="s">
        <v>110</v>
      </c>
      <c r="C128" s="36">
        <v>49976</v>
      </c>
      <c r="D128" s="37">
        <v>99663</v>
      </c>
      <c r="E128" s="19" t="s">
        <v>34</v>
      </c>
      <c r="F128" s="50" t="s">
        <v>14</v>
      </c>
      <c r="G128" s="19" t="s">
        <v>111</v>
      </c>
      <c r="H128" s="19" t="s">
        <v>89</v>
      </c>
      <c r="I128" s="19">
        <v>36</v>
      </c>
      <c r="J128" s="32">
        <v>60</v>
      </c>
      <c r="K128" s="19">
        <v>3</v>
      </c>
      <c r="L128" s="45" t="s">
        <v>112</v>
      </c>
      <c r="M128" s="45" t="s">
        <v>435</v>
      </c>
    </row>
    <row r="129" spans="1:13" ht="77.25" thickBot="1">
      <c r="A129" s="49">
        <v>40729</v>
      </c>
      <c r="B129" s="19" t="s">
        <v>1072</v>
      </c>
      <c r="C129" s="37">
        <v>48000</v>
      </c>
      <c r="D129" s="37">
        <v>57336</v>
      </c>
      <c r="E129" s="19" t="s">
        <v>13</v>
      </c>
      <c r="F129" s="19" t="s">
        <v>14</v>
      </c>
      <c r="G129" s="19" t="s">
        <v>108</v>
      </c>
      <c r="H129" s="19" t="s">
        <v>26</v>
      </c>
      <c r="I129" s="19">
        <v>17</v>
      </c>
      <c r="J129" s="19">
        <v>60</v>
      </c>
      <c r="K129" s="19">
        <v>7</v>
      </c>
      <c r="L129" s="19" t="s">
        <v>1116</v>
      </c>
      <c r="M129" s="19" t="s">
        <v>802</v>
      </c>
    </row>
    <row r="130" spans="1:13" ht="26.25" thickBot="1">
      <c r="A130" s="49">
        <v>40729</v>
      </c>
      <c r="B130" s="22" t="s">
        <v>1191</v>
      </c>
      <c r="C130" s="108">
        <v>49600</v>
      </c>
      <c r="D130" s="53">
        <v>50187</v>
      </c>
      <c r="E130" s="19" t="s">
        <v>13</v>
      </c>
      <c r="F130" s="19" t="s">
        <v>14</v>
      </c>
      <c r="G130" s="19" t="s">
        <v>1053</v>
      </c>
      <c r="H130" s="19" t="s">
        <v>70</v>
      </c>
      <c r="I130" s="19">
        <v>3</v>
      </c>
      <c r="J130" s="19">
        <v>62</v>
      </c>
      <c r="K130" s="19">
        <v>0</v>
      </c>
      <c r="L130" s="19" t="s">
        <v>1109</v>
      </c>
      <c r="M130" s="19" t="s">
        <v>422</v>
      </c>
    </row>
    <row r="131" spans="1:13" ht="51.75" thickBot="1">
      <c r="A131" s="49">
        <v>40541</v>
      </c>
      <c r="B131" s="22" t="s">
        <v>482</v>
      </c>
      <c r="C131" s="55">
        <v>25036</v>
      </c>
      <c r="D131" s="55">
        <v>42241</v>
      </c>
      <c r="E131" s="18" t="s">
        <v>13</v>
      </c>
      <c r="F131" s="13" t="s">
        <v>14</v>
      </c>
      <c r="G131" s="13" t="s">
        <v>667</v>
      </c>
      <c r="H131" s="13" t="s">
        <v>26</v>
      </c>
      <c r="I131" s="13">
        <v>18</v>
      </c>
      <c r="J131" s="59">
        <v>26</v>
      </c>
      <c r="K131" s="13">
        <v>6</v>
      </c>
      <c r="L131" s="22" t="s">
        <v>567</v>
      </c>
      <c r="M131" s="18" t="s">
        <v>610</v>
      </c>
    </row>
    <row r="132" spans="1:13" ht="51.75" thickBot="1">
      <c r="A132" s="48">
        <v>40665</v>
      </c>
      <c r="B132" s="19" t="s">
        <v>816</v>
      </c>
      <c r="C132" s="20">
        <v>27580</v>
      </c>
      <c r="D132" s="20">
        <v>46936</v>
      </c>
      <c r="E132" s="18" t="s">
        <v>13</v>
      </c>
      <c r="F132" s="18" t="s">
        <v>14</v>
      </c>
      <c r="G132" s="18" t="s">
        <v>817</v>
      </c>
      <c r="H132" s="18" t="s">
        <v>89</v>
      </c>
      <c r="I132" s="18">
        <v>39</v>
      </c>
      <c r="J132" s="18">
        <v>31</v>
      </c>
      <c r="K132" s="18">
        <v>2</v>
      </c>
      <c r="L132" s="18" t="s">
        <v>912</v>
      </c>
      <c r="M132" s="19" t="s">
        <v>818</v>
      </c>
    </row>
    <row r="133" spans="1:13" ht="64.5" thickBot="1">
      <c r="A133" s="49">
        <v>40541</v>
      </c>
      <c r="B133" s="45" t="s">
        <v>503</v>
      </c>
      <c r="C133" s="20">
        <v>26800</v>
      </c>
      <c r="D133" s="20">
        <v>38125</v>
      </c>
      <c r="E133" s="18" t="s">
        <v>13</v>
      </c>
      <c r="F133" s="18" t="s">
        <v>14</v>
      </c>
      <c r="G133" s="18" t="s">
        <v>549</v>
      </c>
      <c r="H133" s="18" t="s">
        <v>89</v>
      </c>
      <c r="I133" s="18">
        <v>38</v>
      </c>
      <c r="J133" s="21">
        <v>27</v>
      </c>
      <c r="K133" s="18">
        <v>5</v>
      </c>
      <c r="L133" s="19" t="s">
        <v>786</v>
      </c>
      <c r="M133" s="18" t="s">
        <v>18</v>
      </c>
    </row>
    <row r="134" spans="1:13" ht="51.75" thickBot="1">
      <c r="A134" s="48">
        <v>40665</v>
      </c>
      <c r="B134" s="45" t="s">
        <v>844</v>
      </c>
      <c r="C134" s="20">
        <v>50000</v>
      </c>
      <c r="D134" s="20">
        <v>56881</v>
      </c>
      <c r="E134" s="18" t="s">
        <v>13</v>
      </c>
      <c r="F134" s="18" t="s">
        <v>14</v>
      </c>
      <c r="G134" s="18" t="s">
        <v>845</v>
      </c>
      <c r="H134" s="18" t="s">
        <v>45</v>
      </c>
      <c r="I134" s="18">
        <v>12</v>
      </c>
      <c r="J134" s="18">
        <v>84</v>
      </c>
      <c r="K134" s="18">
        <v>4</v>
      </c>
      <c r="L134" s="18" t="s">
        <v>1146</v>
      </c>
      <c r="M134" s="13" t="s">
        <v>802</v>
      </c>
    </row>
    <row r="135" spans="1:13" ht="26.25" thickBot="1">
      <c r="A135" s="49">
        <v>40729</v>
      </c>
      <c r="B135" s="19" t="s">
        <v>1192</v>
      </c>
      <c r="C135" s="37">
        <v>28000</v>
      </c>
      <c r="D135" s="108">
        <v>28147</v>
      </c>
      <c r="E135" s="19" t="s">
        <v>13</v>
      </c>
      <c r="F135" s="19" t="s">
        <v>14</v>
      </c>
      <c r="G135" s="19" t="s">
        <v>385</v>
      </c>
      <c r="H135" s="19" t="s">
        <v>55</v>
      </c>
      <c r="I135" s="19">
        <v>21</v>
      </c>
      <c r="J135" s="19">
        <v>28</v>
      </c>
      <c r="K135" s="19">
        <v>0</v>
      </c>
      <c r="L135" s="19" t="s">
        <v>1064</v>
      </c>
      <c r="M135" s="19" t="s">
        <v>422</v>
      </c>
    </row>
    <row r="136" spans="1:13" ht="77.25" thickBot="1">
      <c r="A136" s="48">
        <v>40485</v>
      </c>
      <c r="B136" s="22" t="s">
        <v>268</v>
      </c>
      <c r="C136" s="20">
        <v>74863</v>
      </c>
      <c r="D136" s="20">
        <v>221428</v>
      </c>
      <c r="E136" s="18" t="s">
        <v>779</v>
      </c>
      <c r="F136" s="18" t="s">
        <v>46</v>
      </c>
      <c r="G136" s="18" t="s">
        <v>47</v>
      </c>
      <c r="H136" s="18" t="s">
        <v>16</v>
      </c>
      <c r="I136" s="18">
        <v>2</v>
      </c>
      <c r="J136" s="21">
        <v>631</v>
      </c>
      <c r="K136" s="18">
        <v>165</v>
      </c>
      <c r="L136" s="18" t="s">
        <v>269</v>
      </c>
      <c r="M136" s="45" t="s">
        <v>436</v>
      </c>
    </row>
    <row r="137" spans="1:13" ht="90" thickBot="1">
      <c r="A137" s="49">
        <v>40729</v>
      </c>
      <c r="B137" s="19" t="s">
        <v>1034</v>
      </c>
      <c r="C137" s="37">
        <v>47200</v>
      </c>
      <c r="D137" s="37">
        <v>73498</v>
      </c>
      <c r="E137" s="19" t="s">
        <v>13</v>
      </c>
      <c r="F137" s="19" t="s">
        <v>46</v>
      </c>
      <c r="G137" s="19" t="s">
        <v>74</v>
      </c>
      <c r="H137" s="19" t="s">
        <v>74</v>
      </c>
      <c r="I137" s="19">
        <v>5</v>
      </c>
      <c r="J137" s="19">
        <v>280</v>
      </c>
      <c r="K137" s="19">
        <v>1</v>
      </c>
      <c r="L137" s="19" t="s">
        <v>1147</v>
      </c>
      <c r="M137" s="19" t="s">
        <v>445</v>
      </c>
    </row>
    <row r="138" spans="1:13" ht="39" thickBot="1">
      <c r="A138" s="48">
        <v>40609</v>
      </c>
      <c r="B138" s="19" t="s">
        <v>708</v>
      </c>
      <c r="C138" s="91">
        <v>12800</v>
      </c>
      <c r="D138" s="91">
        <v>12925</v>
      </c>
      <c r="E138" s="18" t="s">
        <v>737</v>
      </c>
      <c r="F138" s="18" t="s">
        <v>14</v>
      </c>
      <c r="G138" s="18" t="s">
        <v>26</v>
      </c>
      <c r="H138" s="18" t="s">
        <v>26</v>
      </c>
      <c r="I138" s="18">
        <v>22</v>
      </c>
      <c r="J138" s="18">
        <v>13</v>
      </c>
      <c r="K138" s="18">
        <v>0</v>
      </c>
      <c r="L138" s="18" t="s">
        <v>787</v>
      </c>
      <c r="M138" s="18" t="s">
        <v>18</v>
      </c>
    </row>
    <row r="139" spans="1:13" ht="64.5" thickBot="1">
      <c r="A139" s="49">
        <v>40541</v>
      </c>
      <c r="B139" s="19" t="s">
        <v>490</v>
      </c>
      <c r="C139" s="37">
        <v>37584</v>
      </c>
      <c r="D139" s="37">
        <v>52616</v>
      </c>
      <c r="E139" s="19" t="s">
        <v>527</v>
      </c>
      <c r="F139" s="43" t="s">
        <v>14</v>
      </c>
      <c r="G139" s="19" t="s">
        <v>542</v>
      </c>
      <c r="H139" s="19" t="s">
        <v>26</v>
      </c>
      <c r="I139" s="19">
        <v>14</v>
      </c>
      <c r="J139" s="32">
        <v>55</v>
      </c>
      <c r="K139" s="19">
        <v>0</v>
      </c>
      <c r="L139" s="18" t="s">
        <v>573</v>
      </c>
      <c r="M139" s="18" t="s">
        <v>653</v>
      </c>
    </row>
    <row r="140" spans="1:13" ht="51.75" thickBot="1">
      <c r="A140" s="49">
        <v>40729</v>
      </c>
      <c r="B140" s="19" t="s">
        <v>1042</v>
      </c>
      <c r="C140" s="37">
        <v>24000</v>
      </c>
      <c r="D140" s="37">
        <v>28185</v>
      </c>
      <c r="E140" s="19" t="s">
        <v>13</v>
      </c>
      <c r="F140" s="19" t="s">
        <v>244</v>
      </c>
      <c r="G140" s="19" t="s">
        <v>136</v>
      </c>
      <c r="H140" s="19" t="s">
        <v>137</v>
      </c>
      <c r="I140" s="19">
        <v>15</v>
      </c>
      <c r="J140" s="19">
        <v>27</v>
      </c>
      <c r="K140" s="19">
        <v>0</v>
      </c>
      <c r="L140" s="19" t="s">
        <v>1105</v>
      </c>
      <c r="M140" s="19" t="s">
        <v>18</v>
      </c>
    </row>
    <row r="141" spans="1:13" ht="77.25" thickBot="1">
      <c r="A141" s="48">
        <v>40485</v>
      </c>
      <c r="B141" s="22" t="s">
        <v>347</v>
      </c>
      <c r="C141" s="20">
        <v>45864</v>
      </c>
      <c r="D141" s="20">
        <v>65674</v>
      </c>
      <c r="E141" s="18" t="s">
        <v>348</v>
      </c>
      <c r="F141" s="18" t="s">
        <v>14</v>
      </c>
      <c r="G141" s="18" t="s">
        <v>349</v>
      </c>
      <c r="H141" s="18" t="s">
        <v>137</v>
      </c>
      <c r="I141" s="18">
        <v>15</v>
      </c>
      <c r="J141" s="21">
        <v>66</v>
      </c>
      <c r="K141" s="18">
        <v>2</v>
      </c>
      <c r="L141" s="18" t="s">
        <v>350</v>
      </c>
      <c r="M141" s="45" t="s">
        <v>427</v>
      </c>
    </row>
    <row r="142" spans="1:13" ht="51.75" thickBot="1">
      <c r="A142" s="48">
        <v>40609</v>
      </c>
      <c r="B142" s="45" t="s">
        <v>689</v>
      </c>
      <c r="C142" s="20">
        <v>75000</v>
      </c>
      <c r="D142" s="20">
        <v>101373</v>
      </c>
      <c r="E142" s="24" t="s">
        <v>718</v>
      </c>
      <c r="F142" s="18" t="s">
        <v>46</v>
      </c>
      <c r="G142" s="18" t="s">
        <v>720</v>
      </c>
      <c r="H142" s="18" t="s">
        <v>104</v>
      </c>
      <c r="I142" s="18">
        <v>31</v>
      </c>
      <c r="J142" s="18">
        <v>273</v>
      </c>
      <c r="K142" s="18">
        <v>30</v>
      </c>
      <c r="L142" s="18" t="s">
        <v>751</v>
      </c>
      <c r="M142" s="18" t="s">
        <v>752</v>
      </c>
    </row>
    <row r="143" spans="1:13" ht="51.75" thickBot="1">
      <c r="A143" s="48">
        <v>40609</v>
      </c>
      <c r="B143" s="19" t="s">
        <v>788</v>
      </c>
      <c r="C143" s="20">
        <v>24000</v>
      </c>
      <c r="D143" s="20">
        <v>27408</v>
      </c>
      <c r="E143" s="18" t="s">
        <v>107</v>
      </c>
      <c r="F143" s="18" t="s">
        <v>14</v>
      </c>
      <c r="G143" s="18" t="s">
        <v>136</v>
      </c>
      <c r="H143" s="18" t="s">
        <v>137</v>
      </c>
      <c r="I143" s="18">
        <v>5</v>
      </c>
      <c r="J143" s="18">
        <v>26</v>
      </c>
      <c r="K143" s="18">
        <v>2</v>
      </c>
      <c r="L143" s="18" t="s">
        <v>1148</v>
      </c>
      <c r="M143" s="18" t="s">
        <v>622</v>
      </c>
    </row>
    <row r="144" spans="1:13" ht="26.25" thickBot="1">
      <c r="A144" s="49">
        <v>40429</v>
      </c>
      <c r="B144" s="22" t="s">
        <v>113</v>
      </c>
      <c r="C144" s="36">
        <v>24000</v>
      </c>
      <c r="D144" s="37">
        <v>25705</v>
      </c>
      <c r="E144" s="19" t="s">
        <v>13</v>
      </c>
      <c r="F144" s="50" t="s">
        <v>14</v>
      </c>
      <c r="G144" s="19" t="s">
        <v>69</v>
      </c>
      <c r="H144" s="19" t="s">
        <v>70</v>
      </c>
      <c r="I144" s="19">
        <v>1</v>
      </c>
      <c r="J144" s="32">
        <v>30</v>
      </c>
      <c r="K144" s="19">
        <v>5</v>
      </c>
      <c r="L144" s="45" t="s">
        <v>41</v>
      </c>
      <c r="M144" s="45" t="s">
        <v>18</v>
      </c>
    </row>
    <row r="145" spans="1:13" ht="90" thickBot="1">
      <c r="A145" s="48">
        <v>40485</v>
      </c>
      <c r="B145" s="22" t="s">
        <v>275</v>
      </c>
      <c r="C145" s="20">
        <v>49200</v>
      </c>
      <c r="D145" s="20">
        <v>101186</v>
      </c>
      <c r="E145" s="18" t="s">
        <v>107</v>
      </c>
      <c r="F145" s="18" t="s">
        <v>244</v>
      </c>
      <c r="G145" s="18" t="s">
        <v>276</v>
      </c>
      <c r="H145" s="18" t="s">
        <v>104</v>
      </c>
      <c r="I145" s="18">
        <v>31</v>
      </c>
      <c r="J145" s="21">
        <v>83</v>
      </c>
      <c r="K145" s="18">
        <v>8</v>
      </c>
      <c r="L145" s="18" t="s">
        <v>277</v>
      </c>
      <c r="M145" s="45" t="s">
        <v>422</v>
      </c>
    </row>
    <row r="146" spans="1:13" ht="51.75" thickBot="1">
      <c r="A146" s="48">
        <v>40485</v>
      </c>
      <c r="B146" s="22" t="s">
        <v>409</v>
      </c>
      <c r="C146" s="20">
        <v>49800</v>
      </c>
      <c r="D146" s="20">
        <v>104773</v>
      </c>
      <c r="E146" s="18" t="s">
        <v>413</v>
      </c>
      <c r="F146" s="18" t="s">
        <v>244</v>
      </c>
      <c r="G146" s="18" t="s">
        <v>789</v>
      </c>
      <c r="H146" s="18" t="s">
        <v>137</v>
      </c>
      <c r="I146" s="18">
        <v>12</v>
      </c>
      <c r="J146" s="21">
        <v>120</v>
      </c>
      <c r="K146" s="18">
        <v>10</v>
      </c>
      <c r="L146" s="18" t="s">
        <v>415</v>
      </c>
      <c r="M146" s="45" t="s">
        <v>427</v>
      </c>
    </row>
    <row r="147" spans="1:13" ht="39" thickBot="1">
      <c r="A147" s="48">
        <v>40485</v>
      </c>
      <c r="B147" s="22" t="s">
        <v>266</v>
      </c>
      <c r="C147" s="20">
        <v>35200</v>
      </c>
      <c r="D147" s="20">
        <v>57353</v>
      </c>
      <c r="E147" s="18" t="s">
        <v>13</v>
      </c>
      <c r="F147" s="18" t="s">
        <v>14</v>
      </c>
      <c r="G147" s="18" t="s">
        <v>267</v>
      </c>
      <c r="H147" s="18" t="s">
        <v>45</v>
      </c>
      <c r="I147" s="18">
        <v>11</v>
      </c>
      <c r="J147" s="21">
        <v>36</v>
      </c>
      <c r="K147" s="18">
        <v>0</v>
      </c>
      <c r="L147" s="18" t="s">
        <v>416</v>
      </c>
      <c r="M147" s="45" t="s">
        <v>18</v>
      </c>
    </row>
    <row r="148" spans="1:13" ht="26.25" thickBot="1">
      <c r="A148" s="48">
        <v>40609</v>
      </c>
      <c r="B148" s="83" t="s">
        <v>696</v>
      </c>
      <c r="C148" s="84">
        <v>49800</v>
      </c>
      <c r="D148" s="20">
        <v>49832</v>
      </c>
      <c r="E148" s="18" t="s">
        <v>13</v>
      </c>
      <c r="F148" s="18" t="s">
        <v>244</v>
      </c>
      <c r="G148" s="18" t="s">
        <v>25</v>
      </c>
      <c r="H148" s="18" t="s">
        <v>26</v>
      </c>
      <c r="I148" s="18">
        <v>17</v>
      </c>
      <c r="J148" s="18">
        <v>68</v>
      </c>
      <c r="K148" s="18">
        <v>0</v>
      </c>
      <c r="L148" s="18" t="s">
        <v>759</v>
      </c>
      <c r="M148" s="18" t="s">
        <v>760</v>
      </c>
    </row>
    <row r="149" spans="1:13" ht="51.75" thickBot="1">
      <c r="A149" s="48">
        <v>40609</v>
      </c>
      <c r="B149" s="19" t="s">
        <v>690</v>
      </c>
      <c r="C149" s="20">
        <v>48000</v>
      </c>
      <c r="D149" s="20">
        <v>63404</v>
      </c>
      <c r="E149" s="18" t="s">
        <v>718</v>
      </c>
      <c r="F149" s="18" t="s">
        <v>244</v>
      </c>
      <c r="G149" s="18" t="s">
        <v>77</v>
      </c>
      <c r="H149" s="18" t="s">
        <v>21</v>
      </c>
      <c r="I149" s="18" t="s">
        <v>721</v>
      </c>
      <c r="J149" s="18">
        <v>66</v>
      </c>
      <c r="K149" s="18">
        <v>5</v>
      </c>
      <c r="L149" s="18" t="s">
        <v>753</v>
      </c>
      <c r="M149" s="18" t="s">
        <v>754</v>
      </c>
    </row>
    <row r="150" spans="1:13" ht="51.75" thickBot="1">
      <c r="A150" s="49">
        <v>40729</v>
      </c>
      <c r="B150" s="19" t="s">
        <v>1044</v>
      </c>
      <c r="C150" s="37">
        <v>73600</v>
      </c>
      <c r="D150" s="37">
        <v>97684</v>
      </c>
      <c r="E150" s="19" t="s">
        <v>13</v>
      </c>
      <c r="F150" s="19" t="s">
        <v>244</v>
      </c>
      <c r="G150" s="19" t="s">
        <v>1045</v>
      </c>
      <c r="H150" s="19" t="s">
        <v>45</v>
      </c>
      <c r="I150" s="19">
        <v>12</v>
      </c>
      <c r="J150" s="19">
        <v>156</v>
      </c>
      <c r="K150" s="19">
        <v>42</v>
      </c>
      <c r="L150" s="19" t="s">
        <v>1149</v>
      </c>
      <c r="M150" s="19" t="s">
        <v>422</v>
      </c>
    </row>
    <row r="151" spans="1:13" ht="13.5" thickBot="1">
      <c r="A151" s="48">
        <v>40609</v>
      </c>
      <c r="B151" s="45" t="s">
        <v>1193</v>
      </c>
      <c r="C151" s="20">
        <v>50000</v>
      </c>
      <c r="D151" s="20">
        <v>50847</v>
      </c>
      <c r="E151" s="18" t="s">
        <v>13</v>
      </c>
      <c r="F151" s="18" t="s">
        <v>14</v>
      </c>
      <c r="G151" s="18" t="s">
        <v>734</v>
      </c>
      <c r="H151" s="18" t="s">
        <v>89</v>
      </c>
      <c r="I151" s="18">
        <v>39</v>
      </c>
      <c r="J151" s="18">
        <v>62</v>
      </c>
      <c r="K151" s="18">
        <v>13</v>
      </c>
      <c r="L151" s="18" t="s">
        <v>757</v>
      </c>
      <c r="M151" s="18" t="s">
        <v>18</v>
      </c>
    </row>
    <row r="152" spans="1:13" ht="51.75" thickBot="1">
      <c r="A152" s="49">
        <v>40429</v>
      </c>
      <c r="B152" s="22" t="s">
        <v>114</v>
      </c>
      <c r="C152" s="37">
        <v>48000</v>
      </c>
      <c r="D152" s="37">
        <v>59264</v>
      </c>
      <c r="E152" s="19" t="s">
        <v>13</v>
      </c>
      <c r="F152" s="50" t="s">
        <v>14</v>
      </c>
      <c r="G152" s="22" t="s">
        <v>115</v>
      </c>
      <c r="H152" s="22" t="s">
        <v>116</v>
      </c>
      <c r="I152" s="19">
        <v>8</v>
      </c>
      <c r="J152" s="32">
        <v>52</v>
      </c>
      <c r="K152" s="19">
        <v>7</v>
      </c>
      <c r="L152" s="45" t="s">
        <v>117</v>
      </c>
      <c r="M152" s="45" t="s">
        <v>18</v>
      </c>
    </row>
    <row r="153" spans="1:13" ht="64.5" thickBot="1">
      <c r="A153" s="49">
        <v>40429</v>
      </c>
      <c r="B153" s="22" t="s">
        <v>118</v>
      </c>
      <c r="C153" s="37">
        <v>33600</v>
      </c>
      <c r="D153" s="37">
        <v>32849</v>
      </c>
      <c r="E153" s="19" t="s">
        <v>13</v>
      </c>
      <c r="F153" s="50" t="s">
        <v>14</v>
      </c>
      <c r="G153" s="22" t="s">
        <v>119</v>
      </c>
      <c r="H153" s="22" t="s">
        <v>26</v>
      </c>
      <c r="I153" s="19">
        <v>17</v>
      </c>
      <c r="J153" s="32">
        <v>35</v>
      </c>
      <c r="K153" s="19">
        <v>5</v>
      </c>
      <c r="L153" s="45" t="s">
        <v>120</v>
      </c>
      <c r="M153" s="45" t="s">
        <v>23</v>
      </c>
    </row>
    <row r="154" spans="1:13" ht="64.5" thickBot="1">
      <c r="A154" s="49">
        <v>40541</v>
      </c>
      <c r="B154" s="19" t="s">
        <v>518</v>
      </c>
      <c r="C154" s="37">
        <v>74950</v>
      </c>
      <c r="D154" s="37">
        <v>90062</v>
      </c>
      <c r="E154" s="22" t="s">
        <v>790</v>
      </c>
      <c r="F154" s="19" t="s">
        <v>14</v>
      </c>
      <c r="G154" s="19" t="s">
        <v>557</v>
      </c>
      <c r="H154" s="19" t="s">
        <v>89</v>
      </c>
      <c r="I154" s="19">
        <v>39</v>
      </c>
      <c r="J154" s="32">
        <v>130</v>
      </c>
      <c r="K154" s="19">
        <v>23</v>
      </c>
      <c r="L154" s="19" t="s">
        <v>602</v>
      </c>
      <c r="M154" s="18" t="s">
        <v>427</v>
      </c>
    </row>
    <row r="155" spans="1:13" ht="64.5" thickBot="1">
      <c r="A155" s="48">
        <v>40485</v>
      </c>
      <c r="B155" s="22" t="s">
        <v>230</v>
      </c>
      <c r="C155" s="20">
        <v>32000</v>
      </c>
      <c r="D155" s="20">
        <v>34856</v>
      </c>
      <c r="E155" s="18" t="s">
        <v>13</v>
      </c>
      <c r="F155" s="18" t="s">
        <v>14</v>
      </c>
      <c r="G155" s="18" t="s">
        <v>231</v>
      </c>
      <c r="H155" s="18" t="s">
        <v>232</v>
      </c>
      <c r="I155" s="18">
        <v>23</v>
      </c>
      <c r="J155" s="21">
        <v>32</v>
      </c>
      <c r="K155" s="18">
        <v>1</v>
      </c>
      <c r="L155" s="18" t="s">
        <v>233</v>
      </c>
      <c r="M155" s="45" t="s">
        <v>437</v>
      </c>
    </row>
    <row r="156" spans="1:13" ht="51.75" thickBot="1">
      <c r="A156" s="49">
        <v>40541</v>
      </c>
      <c r="B156" s="22" t="s">
        <v>506</v>
      </c>
      <c r="C156" s="55">
        <v>49600</v>
      </c>
      <c r="D156" s="55">
        <v>51807</v>
      </c>
      <c r="E156" s="18" t="s">
        <v>13</v>
      </c>
      <c r="F156" s="13" t="s">
        <v>14</v>
      </c>
      <c r="G156" s="13" t="s">
        <v>550</v>
      </c>
      <c r="H156" s="13" t="s">
        <v>60</v>
      </c>
      <c r="I156" s="13">
        <v>16</v>
      </c>
      <c r="J156" s="59">
        <v>67</v>
      </c>
      <c r="K156" s="13">
        <v>5</v>
      </c>
      <c r="L156" s="19" t="s">
        <v>589</v>
      </c>
      <c r="M156" s="18" t="s">
        <v>18</v>
      </c>
    </row>
    <row r="157" spans="1:13" ht="39" thickBot="1">
      <c r="A157" s="49">
        <v>40729</v>
      </c>
      <c r="B157" s="19" t="s">
        <v>986</v>
      </c>
      <c r="C157" s="37">
        <v>24000</v>
      </c>
      <c r="D157" s="37">
        <v>24225</v>
      </c>
      <c r="E157" s="19" t="s">
        <v>985</v>
      </c>
      <c r="F157" s="19" t="s">
        <v>14</v>
      </c>
      <c r="G157" s="19" t="s">
        <v>987</v>
      </c>
      <c r="H157" s="19" t="s">
        <v>21</v>
      </c>
      <c r="I157" s="19">
        <v>27</v>
      </c>
      <c r="J157" s="19">
        <v>24</v>
      </c>
      <c r="K157" s="19">
        <v>3</v>
      </c>
      <c r="L157" s="19" t="s">
        <v>1093</v>
      </c>
      <c r="M157" s="19" t="s">
        <v>802</v>
      </c>
    </row>
    <row r="158" spans="1:13" ht="26.25" thickBot="1">
      <c r="A158" s="49">
        <v>40429</v>
      </c>
      <c r="B158" s="22" t="s">
        <v>121</v>
      </c>
      <c r="C158" s="36">
        <v>33600</v>
      </c>
      <c r="D158" s="37">
        <v>34035</v>
      </c>
      <c r="E158" s="19" t="s">
        <v>13</v>
      </c>
      <c r="F158" s="50" t="s">
        <v>14</v>
      </c>
      <c r="G158" s="19" t="s">
        <v>47</v>
      </c>
      <c r="H158" s="19" t="s">
        <v>16</v>
      </c>
      <c r="I158" s="19">
        <v>2</v>
      </c>
      <c r="J158" s="32">
        <v>47</v>
      </c>
      <c r="K158" s="19">
        <v>5</v>
      </c>
      <c r="L158" s="45" t="s">
        <v>122</v>
      </c>
      <c r="M158" s="45" t="s">
        <v>18</v>
      </c>
    </row>
    <row r="159" spans="1:13" ht="102.75" thickBot="1">
      <c r="A159" s="49">
        <v>40729</v>
      </c>
      <c r="B159" s="19" t="s">
        <v>1017</v>
      </c>
      <c r="C159" s="37">
        <v>8400</v>
      </c>
      <c r="D159" s="108">
        <v>34092</v>
      </c>
      <c r="E159" s="19" t="s">
        <v>977</v>
      </c>
      <c r="F159" s="19" t="s">
        <v>244</v>
      </c>
      <c r="G159" s="19" t="s">
        <v>1018</v>
      </c>
      <c r="H159" s="19" t="s">
        <v>26</v>
      </c>
      <c r="I159" s="19">
        <v>19</v>
      </c>
      <c r="J159" s="19">
        <v>150</v>
      </c>
      <c r="K159" s="19">
        <v>2</v>
      </c>
      <c r="L159" s="19" t="s">
        <v>1100</v>
      </c>
      <c r="M159" s="19" t="s">
        <v>1019</v>
      </c>
    </row>
    <row r="160" spans="1:13" ht="64.5" thickBot="1">
      <c r="A160" s="49">
        <v>40429</v>
      </c>
      <c r="B160" s="22" t="s">
        <v>123</v>
      </c>
      <c r="C160" s="36">
        <v>73600</v>
      </c>
      <c r="D160" s="37">
        <v>115131</v>
      </c>
      <c r="E160" s="19" t="s">
        <v>43</v>
      </c>
      <c r="F160" s="50" t="s">
        <v>46</v>
      </c>
      <c r="G160" s="19" t="s">
        <v>124</v>
      </c>
      <c r="H160" s="19" t="s">
        <v>26</v>
      </c>
      <c r="I160" s="19">
        <v>18</v>
      </c>
      <c r="J160" s="32">
        <v>330</v>
      </c>
      <c r="K160" s="19">
        <v>50</v>
      </c>
      <c r="L160" s="45" t="s">
        <v>125</v>
      </c>
      <c r="M160" s="45" t="s">
        <v>38</v>
      </c>
    </row>
    <row r="161" spans="1:13" ht="39" thickBot="1">
      <c r="A161" s="49">
        <v>40729</v>
      </c>
      <c r="B161" s="19" t="s">
        <v>1194</v>
      </c>
      <c r="C161" s="37">
        <v>47000</v>
      </c>
      <c r="D161" s="37">
        <v>47469</v>
      </c>
      <c r="E161" s="19" t="s">
        <v>840</v>
      </c>
      <c r="F161" s="19" t="s">
        <v>14</v>
      </c>
      <c r="G161" s="19" t="s">
        <v>559</v>
      </c>
      <c r="H161" s="19" t="s">
        <v>36</v>
      </c>
      <c r="I161" s="19">
        <v>26</v>
      </c>
      <c r="J161" s="19">
        <v>47</v>
      </c>
      <c r="K161" s="19">
        <v>10</v>
      </c>
      <c r="L161" s="19" t="s">
        <v>1118</v>
      </c>
      <c r="M161" s="19" t="s">
        <v>802</v>
      </c>
    </row>
    <row r="162" spans="1:13" ht="51.75" thickBot="1">
      <c r="A162" s="49">
        <v>40541</v>
      </c>
      <c r="B162" s="19" t="s">
        <v>486</v>
      </c>
      <c r="C162" s="37">
        <v>44517</v>
      </c>
      <c r="D162" s="37">
        <v>68489</v>
      </c>
      <c r="E162" s="52" t="s">
        <v>525</v>
      </c>
      <c r="F162" s="19" t="s">
        <v>14</v>
      </c>
      <c r="G162" s="19" t="s">
        <v>538</v>
      </c>
      <c r="H162" s="19" t="s">
        <v>74</v>
      </c>
      <c r="I162" s="19">
        <v>5</v>
      </c>
      <c r="J162" s="32">
        <v>84</v>
      </c>
      <c r="K162" s="19">
        <v>10</v>
      </c>
      <c r="L162" s="22" t="s">
        <v>669</v>
      </c>
      <c r="M162" s="19" t="s">
        <v>445</v>
      </c>
    </row>
    <row r="163" spans="1:13" ht="39" thickBot="1">
      <c r="A163" s="48">
        <v>40485</v>
      </c>
      <c r="B163" s="22" t="s">
        <v>306</v>
      </c>
      <c r="C163" s="20">
        <v>49400</v>
      </c>
      <c r="D163" s="20">
        <v>139199</v>
      </c>
      <c r="E163" s="18" t="s">
        <v>107</v>
      </c>
      <c r="F163" s="18" t="s">
        <v>244</v>
      </c>
      <c r="G163" s="18" t="s">
        <v>307</v>
      </c>
      <c r="H163" s="18" t="s">
        <v>60</v>
      </c>
      <c r="I163" s="18">
        <v>16</v>
      </c>
      <c r="J163" s="21">
        <v>139</v>
      </c>
      <c r="K163" s="18">
        <v>7</v>
      </c>
      <c r="L163" s="18" t="s">
        <v>308</v>
      </c>
      <c r="M163" s="45" t="s">
        <v>438</v>
      </c>
    </row>
    <row r="164" spans="1:13" ht="26.25" thickBot="1">
      <c r="A164" s="49">
        <v>40541</v>
      </c>
      <c r="B164" s="19" t="s">
        <v>1150</v>
      </c>
      <c r="C164" s="20">
        <v>43000</v>
      </c>
      <c r="D164" s="20">
        <v>45133</v>
      </c>
      <c r="E164" s="18" t="s">
        <v>13</v>
      </c>
      <c r="F164" s="18" t="s">
        <v>14</v>
      </c>
      <c r="G164" s="18" t="s">
        <v>201</v>
      </c>
      <c r="H164" s="18" t="s">
        <v>21</v>
      </c>
      <c r="I164" s="18">
        <v>34</v>
      </c>
      <c r="J164" s="21">
        <v>36</v>
      </c>
      <c r="K164" s="18">
        <v>10</v>
      </c>
      <c r="L164" s="13" t="s">
        <v>561</v>
      </c>
      <c r="M164" s="18" t="s">
        <v>609</v>
      </c>
    </row>
    <row r="165" spans="1:13" ht="26.25" thickBot="1">
      <c r="A165" s="49">
        <v>40541</v>
      </c>
      <c r="B165" s="19" t="s">
        <v>1195</v>
      </c>
      <c r="C165" s="20">
        <v>42460</v>
      </c>
      <c r="D165" s="20">
        <v>156395</v>
      </c>
      <c r="E165" s="52" t="s">
        <v>525</v>
      </c>
      <c r="F165" s="18" t="s">
        <v>14</v>
      </c>
      <c r="G165" s="18" t="s">
        <v>208</v>
      </c>
      <c r="H165" s="18" t="s">
        <v>26</v>
      </c>
      <c r="I165" s="18">
        <v>18</v>
      </c>
      <c r="J165" s="21">
        <v>46</v>
      </c>
      <c r="K165" s="18">
        <v>0</v>
      </c>
      <c r="L165" s="19" t="s">
        <v>599</v>
      </c>
      <c r="M165" s="18" t="s">
        <v>621</v>
      </c>
    </row>
    <row r="166" spans="1:13" ht="26.25" thickBot="1">
      <c r="A166" s="49">
        <v>40541</v>
      </c>
      <c r="B166" s="19" t="s">
        <v>633</v>
      </c>
      <c r="C166" s="20">
        <v>49000</v>
      </c>
      <c r="D166" s="21">
        <v>55585</v>
      </c>
      <c r="E166" s="19" t="s">
        <v>358</v>
      </c>
      <c r="F166" s="18" t="s">
        <v>244</v>
      </c>
      <c r="G166" s="18" t="s">
        <v>639</v>
      </c>
      <c r="H166" s="18" t="s">
        <v>242</v>
      </c>
      <c r="I166" s="18">
        <v>24</v>
      </c>
      <c r="J166" s="18">
        <v>88</v>
      </c>
      <c r="K166" s="18">
        <v>6</v>
      </c>
      <c r="L166" s="13" t="s">
        <v>647</v>
      </c>
      <c r="M166" s="18" t="s">
        <v>653</v>
      </c>
    </row>
    <row r="167" spans="1:13" ht="51.75" thickBot="1">
      <c r="A167" s="48">
        <v>40485</v>
      </c>
      <c r="B167" s="22" t="s">
        <v>373</v>
      </c>
      <c r="C167" s="20">
        <v>37800</v>
      </c>
      <c r="D167" s="20">
        <v>71961</v>
      </c>
      <c r="E167" s="18" t="s">
        <v>13</v>
      </c>
      <c r="F167" s="18" t="s">
        <v>244</v>
      </c>
      <c r="G167" s="18" t="s">
        <v>374</v>
      </c>
      <c r="H167" s="18" t="s">
        <v>134</v>
      </c>
      <c r="I167" s="18">
        <v>40</v>
      </c>
      <c r="J167" s="21">
        <v>102</v>
      </c>
      <c r="K167" s="18">
        <v>10</v>
      </c>
      <c r="L167" s="18" t="s">
        <v>375</v>
      </c>
      <c r="M167" s="45" t="s">
        <v>18</v>
      </c>
    </row>
    <row r="168" spans="1:13" ht="90" thickBot="1">
      <c r="A168" s="48">
        <v>40665</v>
      </c>
      <c r="B168" s="19" t="s">
        <v>952</v>
      </c>
      <c r="C168" s="20">
        <v>61329</v>
      </c>
      <c r="D168" s="20">
        <v>127274</v>
      </c>
      <c r="E168" s="18" t="s">
        <v>29</v>
      </c>
      <c r="F168" s="18" t="s">
        <v>46</v>
      </c>
      <c r="G168" s="18" t="s">
        <v>98</v>
      </c>
      <c r="H168" s="18" t="s">
        <v>21</v>
      </c>
      <c r="I168" s="18">
        <v>27</v>
      </c>
      <c r="J168" s="18">
        <v>554</v>
      </c>
      <c r="K168" s="18">
        <v>35</v>
      </c>
      <c r="L168" s="18" t="s">
        <v>953</v>
      </c>
      <c r="M168" s="19" t="s">
        <v>876</v>
      </c>
    </row>
    <row r="169" spans="1:13" ht="39" thickBot="1">
      <c r="A169" s="48">
        <v>40485</v>
      </c>
      <c r="B169" s="22" t="s">
        <v>263</v>
      </c>
      <c r="C169" s="20">
        <v>22800</v>
      </c>
      <c r="D169" s="20">
        <v>23087</v>
      </c>
      <c r="E169" s="18" t="s">
        <v>254</v>
      </c>
      <c r="F169" s="18" t="s">
        <v>14</v>
      </c>
      <c r="G169" s="18" t="s">
        <v>264</v>
      </c>
      <c r="H169" s="18" t="s">
        <v>89</v>
      </c>
      <c r="I169" s="18">
        <v>38</v>
      </c>
      <c r="J169" s="21">
        <v>23</v>
      </c>
      <c r="K169" s="18">
        <v>4</v>
      </c>
      <c r="L169" s="18" t="s">
        <v>265</v>
      </c>
      <c r="M169" s="45" t="s">
        <v>422</v>
      </c>
    </row>
    <row r="170" spans="1:13" ht="26.25" thickBot="1">
      <c r="A170" s="49">
        <v>40729</v>
      </c>
      <c r="B170" s="19" t="s">
        <v>1066</v>
      </c>
      <c r="C170" s="37">
        <v>49200</v>
      </c>
      <c r="D170" s="37">
        <v>92094</v>
      </c>
      <c r="E170" s="19" t="s">
        <v>13</v>
      </c>
      <c r="F170" s="19" t="s">
        <v>14</v>
      </c>
      <c r="G170" s="19" t="s">
        <v>1067</v>
      </c>
      <c r="H170" s="19" t="s">
        <v>60</v>
      </c>
      <c r="I170" s="19">
        <v>16</v>
      </c>
      <c r="J170" s="19">
        <v>127</v>
      </c>
      <c r="K170" s="19">
        <v>0</v>
      </c>
      <c r="L170" s="19" t="s">
        <v>1112</v>
      </c>
      <c r="M170" s="19" t="s">
        <v>422</v>
      </c>
    </row>
    <row r="171" spans="1:13" ht="90" thickBot="1">
      <c r="A171" s="48">
        <v>40665</v>
      </c>
      <c r="B171" s="19" t="s">
        <v>830</v>
      </c>
      <c r="C171" s="20">
        <v>38400</v>
      </c>
      <c r="D171" s="20">
        <v>47606</v>
      </c>
      <c r="E171" s="18" t="s">
        <v>13</v>
      </c>
      <c r="F171" s="18" t="s">
        <v>14</v>
      </c>
      <c r="G171" s="18" t="s">
        <v>831</v>
      </c>
      <c r="H171" s="18" t="s">
        <v>724</v>
      </c>
      <c r="I171" s="18">
        <v>23</v>
      </c>
      <c r="J171" s="18">
        <v>39</v>
      </c>
      <c r="K171" s="18">
        <v>2</v>
      </c>
      <c r="L171" s="18" t="s">
        <v>921</v>
      </c>
      <c r="M171" s="18" t="s">
        <v>832</v>
      </c>
    </row>
    <row r="172" spans="1:13" ht="13.5" thickBot="1">
      <c r="A172" s="48">
        <v>40665</v>
      </c>
      <c r="B172" s="19" t="s">
        <v>815</v>
      </c>
      <c r="C172" s="20">
        <v>38400</v>
      </c>
      <c r="D172" s="20">
        <v>39089</v>
      </c>
      <c r="E172" s="18" t="s">
        <v>13</v>
      </c>
      <c r="F172" s="18" t="s">
        <v>14</v>
      </c>
      <c r="G172" s="18" t="s">
        <v>77</v>
      </c>
      <c r="H172" s="18" t="s">
        <v>21</v>
      </c>
      <c r="I172" s="18">
        <v>29</v>
      </c>
      <c r="J172" s="18">
        <v>70</v>
      </c>
      <c r="K172" s="18">
        <v>3</v>
      </c>
      <c r="L172" s="18" t="s">
        <v>41</v>
      </c>
      <c r="M172" s="19" t="s">
        <v>18</v>
      </c>
    </row>
    <row r="173" spans="1:13" ht="51.75" thickBot="1">
      <c r="A173" s="49">
        <v>40541</v>
      </c>
      <c r="B173" s="22" t="s">
        <v>521</v>
      </c>
      <c r="C173" s="55">
        <v>74400</v>
      </c>
      <c r="D173" s="55">
        <v>104275</v>
      </c>
      <c r="E173" s="18" t="s">
        <v>13</v>
      </c>
      <c r="F173" s="13" t="s">
        <v>46</v>
      </c>
      <c r="G173" s="13" t="s">
        <v>1196</v>
      </c>
      <c r="H173" s="13" t="s">
        <v>60</v>
      </c>
      <c r="I173" s="13">
        <v>16</v>
      </c>
      <c r="J173" s="59">
        <v>158</v>
      </c>
      <c r="K173" s="13">
        <v>20</v>
      </c>
      <c r="L173" s="19" t="s">
        <v>606</v>
      </c>
      <c r="M173" s="18" t="s">
        <v>18</v>
      </c>
    </row>
    <row r="174" spans="1:13" ht="26.25" thickBot="1">
      <c r="A174" s="49">
        <v>40541</v>
      </c>
      <c r="B174" s="45" t="s">
        <v>501</v>
      </c>
      <c r="C174" s="60">
        <v>37607</v>
      </c>
      <c r="D174" s="60">
        <v>0</v>
      </c>
      <c r="E174" s="24" t="s">
        <v>775</v>
      </c>
      <c r="F174" s="13" t="s">
        <v>46</v>
      </c>
      <c r="G174" s="24" t="s">
        <v>1197</v>
      </c>
      <c r="H174" s="24" t="s">
        <v>74</v>
      </c>
      <c r="I174" s="24">
        <v>6</v>
      </c>
      <c r="J174" s="61">
        <v>100</v>
      </c>
      <c r="K174" s="24">
        <v>0</v>
      </c>
      <c r="L174" s="19" t="s">
        <v>584</v>
      </c>
      <c r="M174" s="18" t="s">
        <v>614</v>
      </c>
    </row>
    <row r="175" spans="1:13" ht="51.75" thickBot="1">
      <c r="A175" s="49">
        <v>40541</v>
      </c>
      <c r="B175" s="19" t="s">
        <v>628</v>
      </c>
      <c r="C175" s="20">
        <v>46150</v>
      </c>
      <c r="D175" s="54">
        <v>0</v>
      </c>
      <c r="E175" s="18" t="s">
        <v>775</v>
      </c>
      <c r="F175" s="18" t="s">
        <v>625</v>
      </c>
      <c r="G175" s="18" t="s">
        <v>636</v>
      </c>
      <c r="H175" s="18" t="s">
        <v>45</v>
      </c>
      <c r="I175" s="18">
        <v>12</v>
      </c>
      <c r="J175" s="18">
        <v>416</v>
      </c>
      <c r="K175" s="18">
        <v>0</v>
      </c>
      <c r="L175" s="18" t="s">
        <v>641</v>
      </c>
      <c r="M175" s="18" t="s">
        <v>650</v>
      </c>
    </row>
    <row r="176" spans="1:13" ht="51.75" thickBot="1">
      <c r="A176" s="49">
        <v>40541</v>
      </c>
      <c r="B176" s="19" t="s">
        <v>477</v>
      </c>
      <c r="C176" s="20">
        <v>19200</v>
      </c>
      <c r="D176" s="20">
        <v>21928</v>
      </c>
      <c r="E176" s="18" t="s">
        <v>13</v>
      </c>
      <c r="F176" s="18" t="s">
        <v>14</v>
      </c>
      <c r="G176" s="18" t="s">
        <v>532</v>
      </c>
      <c r="H176" s="18" t="s">
        <v>21</v>
      </c>
      <c r="I176" s="18">
        <v>27</v>
      </c>
      <c r="J176" s="21">
        <v>34</v>
      </c>
      <c r="K176" s="18">
        <v>6</v>
      </c>
      <c r="L176" s="13" t="s">
        <v>562</v>
      </c>
      <c r="M176" s="18" t="s">
        <v>609</v>
      </c>
    </row>
    <row r="177" spans="1:13" ht="51.75" thickBot="1">
      <c r="A177" s="49">
        <v>40541</v>
      </c>
      <c r="B177" s="19" t="s">
        <v>517</v>
      </c>
      <c r="C177" s="37">
        <v>64200</v>
      </c>
      <c r="D177" s="37">
        <v>138578</v>
      </c>
      <c r="E177" s="19" t="s">
        <v>13</v>
      </c>
      <c r="F177" s="19" t="s">
        <v>46</v>
      </c>
      <c r="G177" s="19" t="s">
        <v>108</v>
      </c>
      <c r="H177" s="19" t="s">
        <v>26</v>
      </c>
      <c r="I177" s="19">
        <v>17</v>
      </c>
      <c r="J177" s="32">
        <v>399</v>
      </c>
      <c r="K177" s="19">
        <v>0</v>
      </c>
      <c r="L177" s="19" t="s">
        <v>601</v>
      </c>
      <c r="M177" s="18" t="s">
        <v>622</v>
      </c>
    </row>
    <row r="178" spans="1:13" ht="39" thickBot="1">
      <c r="A178" s="49">
        <v>40626</v>
      </c>
      <c r="B178" s="22" t="s">
        <v>803</v>
      </c>
      <c r="C178" s="36">
        <v>36000</v>
      </c>
      <c r="D178" s="37">
        <v>50232</v>
      </c>
      <c r="E178" s="19" t="s">
        <v>13</v>
      </c>
      <c r="F178" s="50" t="s">
        <v>14</v>
      </c>
      <c r="G178" s="19" t="s">
        <v>804</v>
      </c>
      <c r="H178" s="19" t="s">
        <v>726</v>
      </c>
      <c r="I178" s="19">
        <v>3</v>
      </c>
      <c r="J178" s="32">
        <v>57</v>
      </c>
      <c r="K178" s="19">
        <v>0</v>
      </c>
      <c r="L178" s="19" t="s">
        <v>805</v>
      </c>
      <c r="M178" s="45" t="s">
        <v>18</v>
      </c>
    </row>
    <row r="179" spans="1:13" ht="39" thickBot="1">
      <c r="A179" s="48">
        <v>40609</v>
      </c>
      <c r="B179" s="83" t="s">
        <v>703</v>
      </c>
      <c r="C179" s="84">
        <v>50000</v>
      </c>
      <c r="D179" s="20">
        <v>67498</v>
      </c>
      <c r="E179" s="18" t="s">
        <v>13</v>
      </c>
      <c r="F179" s="18" t="s">
        <v>14</v>
      </c>
      <c r="G179" s="18" t="s">
        <v>1173</v>
      </c>
      <c r="H179" s="18" t="s">
        <v>55</v>
      </c>
      <c r="I179" s="18">
        <v>20</v>
      </c>
      <c r="J179" s="18">
        <v>52</v>
      </c>
      <c r="K179" s="18">
        <v>5</v>
      </c>
      <c r="L179" s="18" t="s">
        <v>1151</v>
      </c>
      <c r="M179" s="18" t="s">
        <v>38</v>
      </c>
    </row>
    <row r="180" spans="1:13" ht="39" thickBot="1">
      <c r="A180" s="48">
        <v>40665</v>
      </c>
      <c r="B180" s="19" t="s">
        <v>1198</v>
      </c>
      <c r="C180" s="20">
        <v>36800</v>
      </c>
      <c r="D180" s="20">
        <v>67494</v>
      </c>
      <c r="E180" s="18" t="s">
        <v>107</v>
      </c>
      <c r="F180" s="18" t="s">
        <v>14</v>
      </c>
      <c r="G180" s="18" t="s">
        <v>946</v>
      </c>
      <c r="H180" s="18" t="s">
        <v>36</v>
      </c>
      <c r="I180" s="18">
        <v>26</v>
      </c>
      <c r="J180" s="18">
        <v>39</v>
      </c>
      <c r="K180" s="18">
        <v>2</v>
      </c>
      <c r="L180" s="18" t="s">
        <v>913</v>
      </c>
      <c r="M180" s="19" t="s">
        <v>422</v>
      </c>
    </row>
    <row r="181" spans="1:13" ht="39" thickBot="1">
      <c r="A181" s="49">
        <v>40541</v>
      </c>
      <c r="B181" s="19" t="s">
        <v>522</v>
      </c>
      <c r="C181" s="37">
        <v>40000</v>
      </c>
      <c r="D181" s="37">
        <v>76042</v>
      </c>
      <c r="E181" s="19" t="s">
        <v>13</v>
      </c>
      <c r="F181" s="19" t="s">
        <v>46</v>
      </c>
      <c r="G181" s="19" t="s">
        <v>560</v>
      </c>
      <c r="H181" s="19" t="s">
        <v>232</v>
      </c>
      <c r="I181" s="19">
        <v>23</v>
      </c>
      <c r="J181" s="32">
        <v>182</v>
      </c>
      <c r="K181" s="19">
        <v>0</v>
      </c>
      <c r="L181" s="19" t="s">
        <v>607</v>
      </c>
      <c r="M181" s="18" t="s">
        <v>623</v>
      </c>
    </row>
    <row r="182" spans="1:13" ht="26.25" thickBot="1">
      <c r="A182" s="49">
        <v>40729</v>
      </c>
      <c r="B182" s="19" t="s">
        <v>1070</v>
      </c>
      <c r="C182" s="37">
        <v>36400</v>
      </c>
      <c r="D182" s="37">
        <v>39500</v>
      </c>
      <c r="E182" s="19" t="s">
        <v>13</v>
      </c>
      <c r="F182" s="19" t="s">
        <v>14</v>
      </c>
      <c r="G182" s="19" t="s">
        <v>1071</v>
      </c>
      <c r="H182" s="19" t="s">
        <v>991</v>
      </c>
      <c r="I182" s="19">
        <v>36</v>
      </c>
      <c r="J182" s="19">
        <v>37</v>
      </c>
      <c r="K182" s="19">
        <v>0</v>
      </c>
      <c r="L182" s="19" t="s">
        <v>265</v>
      </c>
      <c r="M182" s="19" t="s">
        <v>422</v>
      </c>
    </row>
    <row r="183" spans="1:13" ht="51.75" thickBot="1">
      <c r="A183" s="49">
        <v>40438</v>
      </c>
      <c r="B183" s="22" t="s">
        <v>1199</v>
      </c>
      <c r="C183" s="37">
        <v>44400</v>
      </c>
      <c r="D183" s="37">
        <v>82829</v>
      </c>
      <c r="E183" s="45" t="s">
        <v>107</v>
      </c>
      <c r="F183" s="50" t="s">
        <v>14</v>
      </c>
      <c r="G183" s="22" t="s">
        <v>95</v>
      </c>
      <c r="H183" s="22" t="s">
        <v>89</v>
      </c>
      <c r="I183" s="19">
        <v>37</v>
      </c>
      <c r="J183" s="32">
        <v>53</v>
      </c>
      <c r="K183" s="19">
        <v>3</v>
      </c>
      <c r="L183" s="45" t="s">
        <v>126</v>
      </c>
      <c r="M183" s="45" t="s">
        <v>422</v>
      </c>
    </row>
    <row r="184" spans="1:13" ht="13.5" thickBot="1">
      <c r="A184" s="48">
        <v>40485</v>
      </c>
      <c r="B184" s="22" t="s">
        <v>328</v>
      </c>
      <c r="C184" s="20">
        <v>28800</v>
      </c>
      <c r="D184" s="20">
        <v>28915</v>
      </c>
      <c r="E184" s="18" t="s">
        <v>13</v>
      </c>
      <c r="F184" s="18" t="s">
        <v>14</v>
      </c>
      <c r="G184" s="18" t="s">
        <v>74</v>
      </c>
      <c r="H184" s="18" t="s">
        <v>74</v>
      </c>
      <c r="I184" s="18">
        <v>5</v>
      </c>
      <c r="J184" s="21">
        <v>29</v>
      </c>
      <c r="K184" s="18">
        <v>5</v>
      </c>
      <c r="L184" s="18" t="s">
        <v>290</v>
      </c>
      <c r="M184" s="45" t="s">
        <v>422</v>
      </c>
    </row>
    <row r="185" spans="1:13" ht="26.25" thickBot="1">
      <c r="A185" s="48">
        <v>40665</v>
      </c>
      <c r="B185" s="19" t="s">
        <v>904</v>
      </c>
      <c r="C185" s="20">
        <v>65600</v>
      </c>
      <c r="D185" s="20">
        <v>70439</v>
      </c>
      <c r="E185" s="18" t="s">
        <v>13</v>
      </c>
      <c r="F185" s="18" t="s">
        <v>14</v>
      </c>
      <c r="G185" s="18" t="s">
        <v>846</v>
      </c>
      <c r="H185" s="18" t="s">
        <v>31</v>
      </c>
      <c r="I185" s="18">
        <v>30</v>
      </c>
      <c r="J185" s="18">
        <v>115</v>
      </c>
      <c r="K185" s="85">
        <v>3</v>
      </c>
      <c r="L185" s="18" t="s">
        <v>932</v>
      </c>
      <c r="M185" s="18" t="s">
        <v>847</v>
      </c>
    </row>
    <row r="186" spans="1:13" ht="39" thickBot="1">
      <c r="A186" s="48">
        <v>40665</v>
      </c>
      <c r="B186" s="19" t="s">
        <v>885</v>
      </c>
      <c r="C186" s="20">
        <v>17604</v>
      </c>
      <c r="D186" s="20">
        <v>38408</v>
      </c>
      <c r="E186" s="18" t="s">
        <v>13</v>
      </c>
      <c r="F186" s="18" t="s">
        <v>46</v>
      </c>
      <c r="G186" s="18" t="s">
        <v>726</v>
      </c>
      <c r="H186" s="18" t="s">
        <v>726</v>
      </c>
      <c r="I186" s="18">
        <v>3</v>
      </c>
      <c r="J186" s="18">
        <v>156</v>
      </c>
      <c r="K186" s="85">
        <v>0</v>
      </c>
      <c r="L186" s="18" t="s">
        <v>939</v>
      </c>
      <c r="M186" s="18" t="s">
        <v>956</v>
      </c>
    </row>
    <row r="187" spans="1:13" ht="26.25" thickBot="1">
      <c r="A187" s="49">
        <v>40429</v>
      </c>
      <c r="B187" s="22" t="s">
        <v>127</v>
      </c>
      <c r="C187" s="36">
        <v>14400</v>
      </c>
      <c r="D187" s="37">
        <v>17976</v>
      </c>
      <c r="E187" s="19" t="s">
        <v>13</v>
      </c>
      <c r="F187" s="50" t="s">
        <v>14</v>
      </c>
      <c r="G187" s="19" t="s">
        <v>128</v>
      </c>
      <c r="H187" s="19" t="s">
        <v>36</v>
      </c>
      <c r="I187" s="19">
        <v>25</v>
      </c>
      <c r="J187" s="32">
        <v>15</v>
      </c>
      <c r="K187" s="19">
        <v>2</v>
      </c>
      <c r="L187" s="45" t="s">
        <v>41</v>
      </c>
      <c r="M187" s="45" t="s">
        <v>18</v>
      </c>
    </row>
    <row r="188" spans="1:13" ht="13.5" thickBot="1">
      <c r="A188" s="49">
        <v>40541</v>
      </c>
      <c r="B188" s="19" t="s">
        <v>508</v>
      </c>
      <c r="C188" s="20">
        <v>44800</v>
      </c>
      <c r="D188" s="20">
        <v>47352</v>
      </c>
      <c r="E188" s="18" t="s">
        <v>13</v>
      </c>
      <c r="F188" s="18" t="s">
        <v>244</v>
      </c>
      <c r="G188" s="18" t="s">
        <v>115</v>
      </c>
      <c r="H188" s="18" t="s">
        <v>116</v>
      </c>
      <c r="I188" s="18">
        <v>8</v>
      </c>
      <c r="J188" s="21">
        <v>58</v>
      </c>
      <c r="K188" s="18">
        <v>6</v>
      </c>
      <c r="L188" s="19" t="s">
        <v>41</v>
      </c>
      <c r="M188" s="18" t="s">
        <v>18</v>
      </c>
    </row>
    <row r="189" spans="1:13" ht="26.25" thickBot="1">
      <c r="A189" s="48">
        <v>40665</v>
      </c>
      <c r="B189" s="45" t="s">
        <v>897</v>
      </c>
      <c r="C189" s="20">
        <v>5400</v>
      </c>
      <c r="D189" s="20">
        <v>8351</v>
      </c>
      <c r="E189" s="18" t="s">
        <v>358</v>
      </c>
      <c r="F189" s="18" t="s">
        <v>46</v>
      </c>
      <c r="G189" s="18" t="s">
        <v>1200</v>
      </c>
      <c r="H189" s="18" t="s">
        <v>116</v>
      </c>
      <c r="I189" s="18">
        <v>7</v>
      </c>
      <c r="J189" s="18">
        <v>358</v>
      </c>
      <c r="K189" s="18">
        <v>35</v>
      </c>
      <c r="L189" s="18" t="s">
        <v>1152</v>
      </c>
      <c r="M189" s="81" t="s">
        <v>898</v>
      </c>
    </row>
    <row r="190" spans="1:13" ht="13.5" thickBot="1">
      <c r="A190" s="48">
        <v>40485</v>
      </c>
      <c r="B190" s="22" t="s">
        <v>309</v>
      </c>
      <c r="C190" s="20">
        <v>7000</v>
      </c>
      <c r="D190" s="20">
        <v>7022</v>
      </c>
      <c r="E190" s="18" t="s">
        <v>13</v>
      </c>
      <c r="F190" s="18" t="s">
        <v>14</v>
      </c>
      <c r="G190" s="18" t="s">
        <v>231</v>
      </c>
      <c r="H190" s="18" t="s">
        <v>232</v>
      </c>
      <c r="I190" s="18">
        <v>23</v>
      </c>
      <c r="J190" s="21">
        <v>7</v>
      </c>
      <c r="K190" s="18">
        <v>2</v>
      </c>
      <c r="L190" s="18" t="s">
        <v>101</v>
      </c>
      <c r="M190" s="45" t="s">
        <v>439</v>
      </c>
    </row>
    <row r="191" spans="1:13" ht="64.5" thickBot="1">
      <c r="A191" s="48">
        <v>40485</v>
      </c>
      <c r="B191" s="22" t="s">
        <v>345</v>
      </c>
      <c r="C191" s="20">
        <v>16000</v>
      </c>
      <c r="D191" s="20">
        <v>26440</v>
      </c>
      <c r="E191" s="18" t="s">
        <v>339</v>
      </c>
      <c r="F191" s="18" t="s">
        <v>14</v>
      </c>
      <c r="G191" s="18" t="s">
        <v>289</v>
      </c>
      <c r="H191" s="18" t="s">
        <v>137</v>
      </c>
      <c r="I191" s="18">
        <v>14</v>
      </c>
      <c r="J191" s="21">
        <v>63</v>
      </c>
      <c r="K191" s="18">
        <v>10</v>
      </c>
      <c r="L191" s="18" t="s">
        <v>346</v>
      </c>
      <c r="M191" s="45" t="s">
        <v>440</v>
      </c>
    </row>
    <row r="192" spans="1:13" ht="39" thickBot="1">
      <c r="A192" s="49">
        <v>40541</v>
      </c>
      <c r="B192" s="45" t="s">
        <v>523</v>
      </c>
      <c r="C192" s="20">
        <v>48488</v>
      </c>
      <c r="D192" s="20">
        <v>98818</v>
      </c>
      <c r="E192" s="24" t="s">
        <v>13</v>
      </c>
      <c r="F192" s="18" t="s">
        <v>244</v>
      </c>
      <c r="G192" s="18" t="s">
        <v>255</v>
      </c>
      <c r="H192" s="18" t="s">
        <v>137</v>
      </c>
      <c r="I192" s="18">
        <v>15</v>
      </c>
      <c r="J192" s="21">
        <v>146</v>
      </c>
      <c r="K192" s="18">
        <v>5</v>
      </c>
      <c r="L192" s="18" t="s">
        <v>608</v>
      </c>
      <c r="M192" s="18" t="s">
        <v>653</v>
      </c>
    </row>
    <row r="193" spans="1:13" ht="64.5" thickBot="1">
      <c r="A193" s="49">
        <v>40729</v>
      </c>
      <c r="B193" s="19" t="s">
        <v>1020</v>
      </c>
      <c r="C193" s="37">
        <v>36000</v>
      </c>
      <c r="D193" s="108">
        <v>43887</v>
      </c>
      <c r="E193" s="19" t="s">
        <v>977</v>
      </c>
      <c r="F193" s="19" t="s">
        <v>14</v>
      </c>
      <c r="G193" s="19" t="s">
        <v>136</v>
      </c>
      <c r="H193" s="19" t="s">
        <v>137</v>
      </c>
      <c r="I193" s="19">
        <v>15</v>
      </c>
      <c r="J193" s="19">
        <v>196</v>
      </c>
      <c r="K193" s="19">
        <v>0</v>
      </c>
      <c r="L193" s="19" t="s">
        <v>1021</v>
      </c>
      <c r="M193" s="19" t="s">
        <v>1022</v>
      </c>
    </row>
    <row r="194" spans="1:13" ht="51.75" thickBot="1">
      <c r="A194" s="48">
        <v>40485</v>
      </c>
      <c r="B194" s="22" t="s">
        <v>342</v>
      </c>
      <c r="C194" s="20">
        <v>49600</v>
      </c>
      <c r="D194" s="20">
        <v>49980</v>
      </c>
      <c r="E194" s="18" t="s">
        <v>158</v>
      </c>
      <c r="F194" s="18" t="s">
        <v>14</v>
      </c>
      <c r="G194" s="18" t="s">
        <v>343</v>
      </c>
      <c r="H194" s="18" t="s">
        <v>89</v>
      </c>
      <c r="I194" s="18">
        <v>32</v>
      </c>
      <c r="J194" s="21">
        <v>60</v>
      </c>
      <c r="K194" s="18">
        <v>15</v>
      </c>
      <c r="L194" s="18" t="s">
        <v>344</v>
      </c>
      <c r="M194" s="45" t="s">
        <v>38</v>
      </c>
    </row>
    <row r="195" spans="1:13" ht="51.75" thickBot="1">
      <c r="A195" s="48">
        <v>40665</v>
      </c>
      <c r="B195" s="45" t="s">
        <v>833</v>
      </c>
      <c r="C195" s="20">
        <v>49840</v>
      </c>
      <c r="D195" s="20">
        <v>57994</v>
      </c>
      <c r="E195" s="18" t="s">
        <v>358</v>
      </c>
      <c r="F195" s="18" t="s">
        <v>14</v>
      </c>
      <c r="G195" s="18" t="s">
        <v>720</v>
      </c>
      <c r="H195" s="18" t="s">
        <v>104</v>
      </c>
      <c r="I195" s="18">
        <v>31</v>
      </c>
      <c r="J195" s="18">
        <v>70</v>
      </c>
      <c r="K195" s="18">
        <v>10</v>
      </c>
      <c r="L195" s="18" t="s">
        <v>922</v>
      </c>
      <c r="M195" s="81" t="s">
        <v>661</v>
      </c>
    </row>
    <row r="196" spans="1:13" ht="51.75" thickBot="1">
      <c r="A196" s="49">
        <v>40462</v>
      </c>
      <c r="B196" s="19" t="s">
        <v>1153</v>
      </c>
      <c r="C196" s="36">
        <v>76025</v>
      </c>
      <c r="D196" s="37">
        <v>115812</v>
      </c>
      <c r="E196" s="19" t="s">
        <v>207</v>
      </c>
      <c r="F196" s="50" t="s">
        <v>14</v>
      </c>
      <c r="G196" s="19" t="s">
        <v>217</v>
      </c>
      <c r="H196" s="19" t="s">
        <v>89</v>
      </c>
      <c r="I196" s="19">
        <v>36</v>
      </c>
      <c r="J196" s="32">
        <v>76</v>
      </c>
      <c r="K196" s="19">
        <v>0</v>
      </c>
      <c r="L196" s="19" t="s">
        <v>218</v>
      </c>
      <c r="M196" s="45" t="s">
        <v>441</v>
      </c>
    </row>
    <row r="197" spans="1:13" ht="64.5" thickBot="1">
      <c r="A197" s="48">
        <v>40609</v>
      </c>
      <c r="B197" s="83" t="s">
        <v>1201</v>
      </c>
      <c r="C197" s="84">
        <v>29010</v>
      </c>
      <c r="D197" s="20">
        <v>55669</v>
      </c>
      <c r="E197" s="18" t="s">
        <v>13</v>
      </c>
      <c r="F197" s="18" t="s">
        <v>14</v>
      </c>
      <c r="G197" s="18" t="s">
        <v>551</v>
      </c>
      <c r="H197" s="18" t="s">
        <v>26</v>
      </c>
      <c r="I197" s="18">
        <v>22</v>
      </c>
      <c r="J197" s="18">
        <v>48</v>
      </c>
      <c r="K197" s="18">
        <v>0</v>
      </c>
      <c r="L197" s="18" t="s">
        <v>791</v>
      </c>
      <c r="M197" s="18" t="s">
        <v>767</v>
      </c>
    </row>
    <row r="198" spans="1:13" ht="90" thickBot="1">
      <c r="A198" s="49">
        <v>40541</v>
      </c>
      <c r="B198" s="22" t="s">
        <v>519</v>
      </c>
      <c r="C198" s="55">
        <v>73600</v>
      </c>
      <c r="D198" s="55">
        <v>74238</v>
      </c>
      <c r="E198" s="18" t="s">
        <v>13</v>
      </c>
      <c r="F198" s="13" t="s">
        <v>46</v>
      </c>
      <c r="G198" s="13" t="s">
        <v>20</v>
      </c>
      <c r="H198" s="13" t="s">
        <v>21</v>
      </c>
      <c r="I198" s="13">
        <v>27</v>
      </c>
      <c r="J198" s="59">
        <v>137</v>
      </c>
      <c r="K198" s="13">
        <v>40</v>
      </c>
      <c r="L198" s="19" t="s">
        <v>604</v>
      </c>
      <c r="M198" s="18" t="s">
        <v>18</v>
      </c>
    </row>
    <row r="199" spans="1:13" ht="13.5" thickBot="1">
      <c r="A199" s="48">
        <v>40485</v>
      </c>
      <c r="B199" s="22" t="s">
        <v>240</v>
      </c>
      <c r="C199" s="20">
        <v>16000</v>
      </c>
      <c r="D199" s="20">
        <v>22156</v>
      </c>
      <c r="E199" s="18" t="s">
        <v>13</v>
      </c>
      <c r="F199" s="18" t="s">
        <v>14</v>
      </c>
      <c r="G199" s="18" t="s">
        <v>241</v>
      </c>
      <c r="H199" s="18" t="s">
        <v>242</v>
      </c>
      <c r="I199" s="18">
        <v>24</v>
      </c>
      <c r="J199" s="21">
        <v>16</v>
      </c>
      <c r="K199" s="18">
        <v>2</v>
      </c>
      <c r="L199" s="18" t="s">
        <v>101</v>
      </c>
      <c r="M199" s="45" t="s">
        <v>18</v>
      </c>
    </row>
    <row r="200" spans="1:13" ht="51.75" thickBot="1">
      <c r="A200" s="49">
        <v>40541</v>
      </c>
      <c r="B200" s="45" t="s">
        <v>510</v>
      </c>
      <c r="C200" s="20">
        <v>26936</v>
      </c>
      <c r="D200" s="20">
        <v>41307</v>
      </c>
      <c r="E200" s="13" t="s">
        <v>107</v>
      </c>
      <c r="F200" s="18" t="s">
        <v>46</v>
      </c>
      <c r="G200" s="18" t="s">
        <v>404</v>
      </c>
      <c r="H200" s="18" t="s">
        <v>85</v>
      </c>
      <c r="I200" s="18">
        <v>3</v>
      </c>
      <c r="J200" s="21">
        <v>232</v>
      </c>
      <c r="K200" s="18">
        <v>7</v>
      </c>
      <c r="L200" s="19" t="s">
        <v>593</v>
      </c>
      <c r="M200" s="18" t="s">
        <v>156</v>
      </c>
    </row>
    <row r="201" spans="1:13" ht="26.25" thickBot="1">
      <c r="A201" s="48">
        <v>40609</v>
      </c>
      <c r="B201" s="19" t="s">
        <v>701</v>
      </c>
      <c r="C201" s="20">
        <v>40887</v>
      </c>
      <c r="D201" s="20">
        <v>59456</v>
      </c>
      <c r="E201" s="24" t="s">
        <v>13</v>
      </c>
      <c r="F201" s="18" t="s">
        <v>14</v>
      </c>
      <c r="G201" s="18" t="s">
        <v>544</v>
      </c>
      <c r="H201" s="18" t="s">
        <v>89</v>
      </c>
      <c r="I201" s="18">
        <v>39</v>
      </c>
      <c r="J201" s="18">
        <v>69</v>
      </c>
      <c r="K201" s="18">
        <v>4</v>
      </c>
      <c r="L201" s="18" t="s">
        <v>762</v>
      </c>
      <c r="M201" s="18" t="s">
        <v>661</v>
      </c>
    </row>
    <row r="202" spans="1:13" ht="39" thickBot="1">
      <c r="A202" s="48">
        <v>40665</v>
      </c>
      <c r="B202" s="19" t="s">
        <v>968</v>
      </c>
      <c r="C202" s="20">
        <v>84600</v>
      </c>
      <c r="D202" s="20">
        <v>84740</v>
      </c>
      <c r="E202" s="18" t="s">
        <v>834</v>
      </c>
      <c r="F202" s="18" t="s">
        <v>14</v>
      </c>
      <c r="G202" s="18" t="s">
        <v>835</v>
      </c>
      <c r="H202" s="18" t="s">
        <v>836</v>
      </c>
      <c r="I202" s="18">
        <v>25</v>
      </c>
      <c r="J202" s="18">
        <v>140</v>
      </c>
      <c r="K202" s="18">
        <v>0</v>
      </c>
      <c r="L202" s="18" t="s">
        <v>916</v>
      </c>
      <c r="M202" s="19" t="s">
        <v>661</v>
      </c>
    </row>
    <row r="203" spans="1:13" ht="64.5" thickBot="1">
      <c r="A203" s="48">
        <v>40609</v>
      </c>
      <c r="B203" s="19" t="s">
        <v>692</v>
      </c>
      <c r="C203" s="20">
        <v>74800</v>
      </c>
      <c r="D203" s="20">
        <v>95655</v>
      </c>
      <c r="E203" s="18" t="s">
        <v>13</v>
      </c>
      <c r="F203" s="18" t="s">
        <v>46</v>
      </c>
      <c r="G203" s="18" t="s">
        <v>208</v>
      </c>
      <c r="H203" s="18" t="s">
        <v>26</v>
      </c>
      <c r="I203" s="18">
        <v>18</v>
      </c>
      <c r="J203" s="18">
        <v>82</v>
      </c>
      <c r="K203" s="18">
        <v>15</v>
      </c>
      <c r="L203" s="18" t="s">
        <v>1154</v>
      </c>
      <c r="M203" s="18" t="s">
        <v>18</v>
      </c>
    </row>
    <row r="204" spans="1:13" ht="64.5" thickBot="1">
      <c r="A204" s="49">
        <v>40429</v>
      </c>
      <c r="B204" s="22" t="s">
        <v>129</v>
      </c>
      <c r="C204" s="36">
        <v>50000</v>
      </c>
      <c r="D204" s="37">
        <v>74267</v>
      </c>
      <c r="E204" s="19" t="s">
        <v>13</v>
      </c>
      <c r="F204" s="50" t="s">
        <v>46</v>
      </c>
      <c r="G204" s="19" t="s">
        <v>130</v>
      </c>
      <c r="H204" s="19" t="s">
        <v>36</v>
      </c>
      <c r="I204" s="19">
        <v>26</v>
      </c>
      <c r="J204" s="32">
        <v>52</v>
      </c>
      <c r="K204" s="19">
        <v>5</v>
      </c>
      <c r="L204" s="45" t="s">
        <v>131</v>
      </c>
      <c r="M204" s="45" t="s">
        <v>18</v>
      </c>
    </row>
    <row r="205" spans="1:13" ht="26.25" thickBot="1">
      <c r="A205" s="48">
        <v>40609</v>
      </c>
      <c r="B205" s="45" t="s">
        <v>1202</v>
      </c>
      <c r="C205" s="20">
        <v>32000</v>
      </c>
      <c r="D205" s="20">
        <v>33920</v>
      </c>
      <c r="E205" s="18" t="s">
        <v>13</v>
      </c>
      <c r="F205" s="18" t="s">
        <v>244</v>
      </c>
      <c r="G205" s="18" t="s">
        <v>727</v>
      </c>
      <c r="H205" s="18" t="s">
        <v>74</v>
      </c>
      <c r="I205" s="18">
        <v>7</v>
      </c>
      <c r="J205" s="18">
        <v>192</v>
      </c>
      <c r="K205" s="18">
        <v>0</v>
      </c>
      <c r="L205" s="18" t="s">
        <v>757</v>
      </c>
      <c r="M205" s="18" t="s">
        <v>445</v>
      </c>
    </row>
    <row r="206" spans="1:13" ht="90" thickBot="1">
      <c r="A206" s="57">
        <v>40507</v>
      </c>
      <c r="B206" s="22" t="s">
        <v>472</v>
      </c>
      <c r="C206" s="20">
        <v>50000</v>
      </c>
      <c r="D206" s="20">
        <v>71324</v>
      </c>
      <c r="E206" s="18" t="s">
        <v>107</v>
      </c>
      <c r="F206" s="18" t="s">
        <v>14</v>
      </c>
      <c r="G206" s="18" t="s">
        <v>473</v>
      </c>
      <c r="H206" s="18" t="s">
        <v>137</v>
      </c>
      <c r="I206" s="18">
        <v>15</v>
      </c>
      <c r="J206" s="21">
        <v>50</v>
      </c>
      <c r="K206" s="18">
        <v>2</v>
      </c>
      <c r="L206" s="18" t="s">
        <v>474</v>
      </c>
      <c r="M206" s="18" t="s">
        <v>38</v>
      </c>
    </row>
    <row r="207" spans="1:13" ht="51.75" thickBot="1">
      <c r="A207" s="48">
        <v>40609</v>
      </c>
      <c r="B207" s="83" t="s">
        <v>1203</v>
      </c>
      <c r="C207" s="84">
        <v>49703</v>
      </c>
      <c r="D207" s="20">
        <v>91653</v>
      </c>
      <c r="E207" s="18" t="s">
        <v>13</v>
      </c>
      <c r="F207" s="18" t="s">
        <v>14</v>
      </c>
      <c r="G207" s="18" t="s">
        <v>532</v>
      </c>
      <c r="H207" s="18" t="s">
        <v>21</v>
      </c>
      <c r="I207" s="18">
        <v>27</v>
      </c>
      <c r="J207" s="18">
        <v>74</v>
      </c>
      <c r="K207" s="18">
        <v>7</v>
      </c>
      <c r="L207" s="18" t="s">
        <v>792</v>
      </c>
      <c r="M207" s="18" t="s">
        <v>764</v>
      </c>
    </row>
    <row r="208" spans="1:13" ht="39" thickBot="1">
      <c r="A208" s="48">
        <v>40665</v>
      </c>
      <c r="B208" s="19" t="s">
        <v>891</v>
      </c>
      <c r="C208" s="20">
        <v>74880</v>
      </c>
      <c r="D208" s="20">
        <v>82627</v>
      </c>
      <c r="E208" s="18" t="s">
        <v>954</v>
      </c>
      <c r="F208" s="18" t="s">
        <v>46</v>
      </c>
      <c r="G208" s="18" t="s">
        <v>892</v>
      </c>
      <c r="H208" s="18" t="s">
        <v>89</v>
      </c>
      <c r="I208" s="18">
        <v>39</v>
      </c>
      <c r="J208" s="18">
        <v>300</v>
      </c>
      <c r="K208" s="18">
        <v>0</v>
      </c>
      <c r="L208" s="18" t="s">
        <v>893</v>
      </c>
      <c r="M208" s="18" t="s">
        <v>860</v>
      </c>
    </row>
    <row r="209" spans="1:13" ht="39" thickBot="1">
      <c r="A209" s="49">
        <v>40429</v>
      </c>
      <c r="B209" s="22" t="s">
        <v>132</v>
      </c>
      <c r="C209" s="36">
        <v>42400</v>
      </c>
      <c r="D209" s="37">
        <v>52714</v>
      </c>
      <c r="E209" s="19" t="s">
        <v>43</v>
      </c>
      <c r="F209" s="50" t="s">
        <v>14</v>
      </c>
      <c r="G209" s="19" t="s">
        <v>133</v>
      </c>
      <c r="H209" s="19" t="s">
        <v>134</v>
      </c>
      <c r="I209" s="19">
        <v>34</v>
      </c>
      <c r="J209" s="32">
        <v>60</v>
      </c>
      <c r="K209" s="19">
        <v>3</v>
      </c>
      <c r="L209" s="45" t="s">
        <v>135</v>
      </c>
      <c r="M209" s="45" t="s">
        <v>427</v>
      </c>
    </row>
    <row r="210" spans="1:13" ht="39" thickBot="1">
      <c r="A210" s="48">
        <v>40609</v>
      </c>
      <c r="B210" s="45" t="s">
        <v>699</v>
      </c>
      <c r="C210" s="20">
        <v>38400</v>
      </c>
      <c r="D210" s="20">
        <v>40034</v>
      </c>
      <c r="E210" s="18" t="s">
        <v>13</v>
      </c>
      <c r="F210" s="18" t="s">
        <v>14</v>
      </c>
      <c r="G210" s="18" t="s">
        <v>732</v>
      </c>
      <c r="H210" s="18" t="s">
        <v>55</v>
      </c>
      <c r="I210" s="18">
        <v>21</v>
      </c>
      <c r="J210" s="18">
        <v>39</v>
      </c>
      <c r="K210" s="18">
        <v>4</v>
      </c>
      <c r="L210" s="18" t="s">
        <v>1155</v>
      </c>
      <c r="M210" s="81" t="s">
        <v>38</v>
      </c>
    </row>
    <row r="211" spans="1:13" ht="51.75" thickBot="1">
      <c r="A211" s="49">
        <v>40429</v>
      </c>
      <c r="B211" s="22" t="s">
        <v>215</v>
      </c>
      <c r="C211" s="37">
        <v>200000</v>
      </c>
      <c r="D211" s="37">
        <v>260000</v>
      </c>
      <c r="E211" s="19" t="s">
        <v>51</v>
      </c>
      <c r="F211" s="50" t="s">
        <v>14</v>
      </c>
      <c r="G211" s="22" t="s">
        <v>136</v>
      </c>
      <c r="H211" s="22" t="s">
        <v>137</v>
      </c>
      <c r="I211" s="19">
        <v>15</v>
      </c>
      <c r="J211" s="32">
        <v>1700</v>
      </c>
      <c r="K211" s="19">
        <v>300</v>
      </c>
      <c r="L211" s="45" t="s">
        <v>138</v>
      </c>
      <c r="M211" s="45" t="s">
        <v>442</v>
      </c>
    </row>
    <row r="212" spans="1:13" ht="13.5" thickBot="1">
      <c r="A212" s="49">
        <v>40541</v>
      </c>
      <c r="B212" s="19" t="s">
        <v>479</v>
      </c>
      <c r="C212" s="37">
        <v>22000</v>
      </c>
      <c r="D212" s="37">
        <v>22195</v>
      </c>
      <c r="E212" s="19" t="s">
        <v>13</v>
      </c>
      <c r="F212" s="19" t="s">
        <v>14</v>
      </c>
      <c r="G212" s="19" t="s">
        <v>77</v>
      </c>
      <c r="H212" s="19" t="s">
        <v>21</v>
      </c>
      <c r="I212" s="19">
        <v>27</v>
      </c>
      <c r="J212" s="32">
        <v>15</v>
      </c>
      <c r="K212" s="19">
        <v>2</v>
      </c>
      <c r="L212" s="22" t="s">
        <v>561</v>
      </c>
      <c r="M212" s="18" t="s">
        <v>18</v>
      </c>
    </row>
    <row r="213" spans="1:13" ht="141" thickBot="1">
      <c r="A213" s="58">
        <v>40507</v>
      </c>
      <c r="B213" s="22" t="s">
        <v>470</v>
      </c>
      <c r="C213" s="20">
        <v>98400</v>
      </c>
      <c r="D213" s="20">
        <v>125808</v>
      </c>
      <c r="E213" s="18" t="s">
        <v>471</v>
      </c>
      <c r="F213" s="18" t="s">
        <v>46</v>
      </c>
      <c r="G213" s="18" t="s">
        <v>69</v>
      </c>
      <c r="H213" s="18" t="s">
        <v>70</v>
      </c>
      <c r="I213" s="19">
        <v>1</v>
      </c>
      <c r="J213" s="21">
        <v>240</v>
      </c>
      <c r="K213" s="18">
        <v>38</v>
      </c>
      <c r="L213" s="18" t="s">
        <v>662</v>
      </c>
      <c r="M213" s="18" t="s">
        <v>38</v>
      </c>
    </row>
    <row r="214" spans="1:13" ht="39" thickBot="1">
      <c r="A214" s="49">
        <v>40429</v>
      </c>
      <c r="B214" s="22" t="s">
        <v>139</v>
      </c>
      <c r="C214" s="37">
        <v>24800</v>
      </c>
      <c r="D214" s="37">
        <v>25833</v>
      </c>
      <c r="E214" s="45" t="s">
        <v>107</v>
      </c>
      <c r="F214" s="50" t="s">
        <v>14</v>
      </c>
      <c r="G214" s="22" t="s">
        <v>140</v>
      </c>
      <c r="H214" s="22" t="s">
        <v>36</v>
      </c>
      <c r="I214" s="19">
        <v>26</v>
      </c>
      <c r="J214" s="32">
        <v>32</v>
      </c>
      <c r="K214" s="19">
        <v>5</v>
      </c>
      <c r="L214" s="45" t="s">
        <v>141</v>
      </c>
      <c r="M214" s="45" t="s">
        <v>38</v>
      </c>
    </row>
    <row r="215" spans="1:13" ht="39" thickBot="1">
      <c r="A215" s="48">
        <v>40609</v>
      </c>
      <c r="B215" s="45" t="s">
        <v>966</v>
      </c>
      <c r="C215" s="37">
        <v>53800</v>
      </c>
      <c r="D215" s="37">
        <v>80424</v>
      </c>
      <c r="E215" s="45" t="s">
        <v>254</v>
      </c>
      <c r="F215" s="18" t="s">
        <v>46</v>
      </c>
      <c r="G215" s="18" t="s">
        <v>738</v>
      </c>
      <c r="H215" s="18" t="s">
        <v>137</v>
      </c>
      <c r="I215" s="18">
        <v>15</v>
      </c>
      <c r="J215" s="18">
        <v>273</v>
      </c>
      <c r="K215" s="18">
        <v>0</v>
      </c>
      <c r="L215" s="18" t="s">
        <v>768</v>
      </c>
      <c r="M215" s="18" t="s">
        <v>616</v>
      </c>
    </row>
    <row r="216" spans="1:13" ht="64.5" thickBot="1">
      <c r="A216" s="49">
        <v>40541</v>
      </c>
      <c r="B216" s="45" t="s">
        <v>793</v>
      </c>
      <c r="C216" s="20">
        <v>122400</v>
      </c>
      <c r="D216" s="20">
        <v>129841</v>
      </c>
      <c r="E216" s="24" t="s">
        <v>776</v>
      </c>
      <c r="F216" s="21" t="s">
        <v>46</v>
      </c>
      <c r="G216" s="18" t="s">
        <v>136</v>
      </c>
      <c r="H216" s="18" t="s">
        <v>137</v>
      </c>
      <c r="I216" s="21">
        <v>15</v>
      </c>
      <c r="J216" s="21">
        <v>680</v>
      </c>
      <c r="K216" s="18">
        <v>680</v>
      </c>
      <c r="L216" s="19" t="s">
        <v>670</v>
      </c>
      <c r="M216" s="18" t="s">
        <v>616</v>
      </c>
    </row>
    <row r="217" spans="1:13" ht="51.75" thickBot="1">
      <c r="A217" s="49">
        <v>40541</v>
      </c>
      <c r="B217" s="19" t="s">
        <v>487</v>
      </c>
      <c r="C217" s="37">
        <v>49600</v>
      </c>
      <c r="D217" s="37">
        <v>76615</v>
      </c>
      <c r="E217" s="52" t="s">
        <v>525</v>
      </c>
      <c r="F217" s="43" t="s">
        <v>14</v>
      </c>
      <c r="G217" s="19" t="s">
        <v>77</v>
      </c>
      <c r="H217" s="19" t="s">
        <v>21</v>
      </c>
      <c r="I217" s="19">
        <v>27</v>
      </c>
      <c r="J217" s="32">
        <v>69</v>
      </c>
      <c r="K217" s="19">
        <v>5</v>
      </c>
      <c r="L217" s="22" t="s">
        <v>571</v>
      </c>
      <c r="M217" s="18" t="s">
        <v>422</v>
      </c>
    </row>
    <row r="218" spans="1:13" ht="128.25" thickBot="1">
      <c r="A218" s="49">
        <v>40729</v>
      </c>
      <c r="B218" s="19" t="s">
        <v>1023</v>
      </c>
      <c r="C218" s="37">
        <v>35200</v>
      </c>
      <c r="D218" s="37">
        <v>37551</v>
      </c>
      <c r="E218" s="19" t="s">
        <v>977</v>
      </c>
      <c r="F218" s="19" t="s">
        <v>14</v>
      </c>
      <c r="G218" s="19" t="s">
        <v>92</v>
      </c>
      <c r="H218" s="19" t="s">
        <v>89</v>
      </c>
      <c r="I218" s="19">
        <v>37</v>
      </c>
      <c r="J218" s="19">
        <v>68</v>
      </c>
      <c r="K218" s="19">
        <v>18</v>
      </c>
      <c r="L218" s="19" t="s">
        <v>1156</v>
      </c>
      <c r="M218" s="19" t="s">
        <v>1024</v>
      </c>
    </row>
    <row r="219" spans="1:13" ht="39" thickBot="1">
      <c r="A219" s="49">
        <v>40729</v>
      </c>
      <c r="B219" s="19" t="s">
        <v>1025</v>
      </c>
      <c r="C219" s="37">
        <v>38400</v>
      </c>
      <c r="D219" s="37">
        <v>71028</v>
      </c>
      <c r="E219" s="19" t="s">
        <v>1026</v>
      </c>
      <c r="F219" s="19" t="s">
        <v>14</v>
      </c>
      <c r="G219" s="19" t="s">
        <v>998</v>
      </c>
      <c r="H219" s="19" t="s">
        <v>104</v>
      </c>
      <c r="I219" s="19">
        <v>32</v>
      </c>
      <c r="J219" s="19">
        <v>60</v>
      </c>
      <c r="K219" s="19">
        <v>0</v>
      </c>
      <c r="L219" s="19" t="s">
        <v>1101</v>
      </c>
      <c r="M219" s="19" t="s">
        <v>979</v>
      </c>
    </row>
    <row r="220" spans="1:13" ht="26.25" thickBot="1">
      <c r="A220" s="48">
        <v>40665</v>
      </c>
      <c r="B220" s="19" t="s">
        <v>855</v>
      </c>
      <c r="C220" s="20">
        <v>38400</v>
      </c>
      <c r="D220" s="20">
        <v>44282</v>
      </c>
      <c r="E220" s="18" t="s">
        <v>13</v>
      </c>
      <c r="F220" s="18" t="s">
        <v>14</v>
      </c>
      <c r="G220" s="18" t="s">
        <v>856</v>
      </c>
      <c r="H220" s="18" t="s">
        <v>36</v>
      </c>
      <c r="I220" s="18">
        <v>25</v>
      </c>
      <c r="J220" s="18">
        <v>40</v>
      </c>
      <c r="K220" s="18">
        <v>3</v>
      </c>
      <c r="L220" s="18" t="s">
        <v>1157</v>
      </c>
      <c r="M220" s="19" t="s">
        <v>18</v>
      </c>
    </row>
    <row r="221" spans="1:13" ht="39" thickBot="1">
      <c r="A221" s="49">
        <v>40429</v>
      </c>
      <c r="B221" s="22" t="s">
        <v>142</v>
      </c>
      <c r="C221" s="36">
        <v>42200</v>
      </c>
      <c r="D221" s="37">
        <v>55809</v>
      </c>
      <c r="E221" s="19" t="s">
        <v>13</v>
      </c>
      <c r="F221" s="50" t="s">
        <v>14</v>
      </c>
      <c r="G221" s="19" t="s">
        <v>143</v>
      </c>
      <c r="H221" s="19" t="s">
        <v>60</v>
      </c>
      <c r="I221" s="19">
        <v>17</v>
      </c>
      <c r="J221" s="32">
        <v>47</v>
      </c>
      <c r="K221" s="19">
        <v>0</v>
      </c>
      <c r="L221" s="45" t="s">
        <v>144</v>
      </c>
      <c r="M221" s="45" t="s">
        <v>427</v>
      </c>
    </row>
    <row r="222" spans="1:13" ht="39" thickBot="1">
      <c r="A222" s="49">
        <v>40729</v>
      </c>
      <c r="B222" s="22" t="s">
        <v>1056</v>
      </c>
      <c r="C222" s="108">
        <v>41200</v>
      </c>
      <c r="D222" s="53">
        <v>56056</v>
      </c>
      <c r="E222" s="19" t="s">
        <v>13</v>
      </c>
      <c r="F222" s="19" t="s">
        <v>14</v>
      </c>
      <c r="G222" s="19" t="s">
        <v>1057</v>
      </c>
      <c r="H222" s="19" t="s">
        <v>89</v>
      </c>
      <c r="I222" s="19">
        <v>38</v>
      </c>
      <c r="J222" s="19">
        <v>46</v>
      </c>
      <c r="K222" s="19">
        <v>0</v>
      </c>
      <c r="L222" s="19" t="s">
        <v>1058</v>
      </c>
      <c r="M222" s="19" t="s">
        <v>1059</v>
      </c>
    </row>
    <row r="223" spans="1:13" ht="26.25" thickBot="1">
      <c r="A223" s="48">
        <v>40665</v>
      </c>
      <c r="B223" s="45" t="s">
        <v>1204</v>
      </c>
      <c r="C223" s="20">
        <v>48800</v>
      </c>
      <c r="D223" s="20">
        <v>74678</v>
      </c>
      <c r="E223" s="24" t="s">
        <v>840</v>
      </c>
      <c r="F223" s="24" t="s">
        <v>14</v>
      </c>
      <c r="G223" s="24" t="s">
        <v>115</v>
      </c>
      <c r="H223" s="24" t="s">
        <v>116</v>
      </c>
      <c r="I223" s="24">
        <v>8</v>
      </c>
      <c r="J223" s="24">
        <v>62</v>
      </c>
      <c r="K223" s="24">
        <v>7</v>
      </c>
      <c r="L223" s="24" t="s">
        <v>917</v>
      </c>
      <c r="M223" s="18" t="s">
        <v>422</v>
      </c>
    </row>
    <row r="224" spans="1:13" ht="64.5" thickBot="1">
      <c r="A224" s="49">
        <v>40541</v>
      </c>
      <c r="B224" s="56" t="s">
        <v>634</v>
      </c>
      <c r="C224" s="38">
        <v>14400</v>
      </c>
      <c r="D224" s="38">
        <v>15385</v>
      </c>
      <c r="E224" s="19" t="s">
        <v>358</v>
      </c>
      <c r="F224" s="18" t="s">
        <v>244</v>
      </c>
      <c r="G224" s="18" t="s">
        <v>40</v>
      </c>
      <c r="H224" s="18" t="s">
        <v>31</v>
      </c>
      <c r="I224" s="18">
        <v>30</v>
      </c>
      <c r="J224" s="18">
        <v>96</v>
      </c>
      <c r="K224" s="18">
        <v>20</v>
      </c>
      <c r="L224" s="13" t="s">
        <v>648</v>
      </c>
      <c r="M224" s="56" t="s">
        <v>654</v>
      </c>
    </row>
    <row r="225" spans="1:13" ht="64.5" thickBot="1">
      <c r="A225" s="48">
        <v>40665</v>
      </c>
      <c r="B225" s="45" t="s">
        <v>1205</v>
      </c>
      <c r="C225" s="60">
        <v>124800</v>
      </c>
      <c r="D225" s="60">
        <v>229173</v>
      </c>
      <c r="E225" s="24" t="s">
        <v>13</v>
      </c>
      <c r="F225" s="24" t="s">
        <v>812</v>
      </c>
      <c r="G225" s="24" t="s">
        <v>813</v>
      </c>
      <c r="H225" s="24" t="s">
        <v>814</v>
      </c>
      <c r="I225" s="18">
        <v>17</v>
      </c>
      <c r="J225" s="24">
        <v>398</v>
      </c>
      <c r="K225" s="82">
        <v>68</v>
      </c>
      <c r="L225" s="24" t="s">
        <v>911</v>
      </c>
      <c r="M225" s="24" t="s">
        <v>802</v>
      </c>
    </row>
    <row r="226" spans="1:13" ht="77.25" thickBot="1">
      <c r="A226" s="49">
        <v>40541</v>
      </c>
      <c r="B226" s="19" t="s">
        <v>626</v>
      </c>
      <c r="C226" s="20">
        <v>40117</v>
      </c>
      <c r="D226" s="54">
        <v>57953</v>
      </c>
      <c r="E226" s="19" t="s">
        <v>358</v>
      </c>
      <c r="F226" s="18" t="s">
        <v>14</v>
      </c>
      <c r="G226" s="18" t="s">
        <v>635</v>
      </c>
      <c r="H226" s="18" t="s">
        <v>26</v>
      </c>
      <c r="I226" s="18">
        <v>19</v>
      </c>
      <c r="J226" s="18">
        <v>62</v>
      </c>
      <c r="K226" s="18">
        <v>8</v>
      </c>
      <c r="L226" s="19" t="s">
        <v>674</v>
      </c>
      <c r="M226" s="18" t="s">
        <v>427</v>
      </c>
    </row>
    <row r="227" spans="1:13" ht="26.25" thickBot="1">
      <c r="A227" s="48">
        <v>40665</v>
      </c>
      <c r="B227" s="19" t="s">
        <v>852</v>
      </c>
      <c r="C227" s="20">
        <v>18800</v>
      </c>
      <c r="D227" s="20">
        <v>31451</v>
      </c>
      <c r="E227" s="18" t="s">
        <v>107</v>
      </c>
      <c r="F227" s="18" t="s">
        <v>14</v>
      </c>
      <c r="G227" s="18" t="s">
        <v>948</v>
      </c>
      <c r="H227" s="18" t="s">
        <v>60</v>
      </c>
      <c r="I227" s="18">
        <v>17</v>
      </c>
      <c r="J227" s="18">
        <v>25</v>
      </c>
      <c r="K227" s="85">
        <v>3</v>
      </c>
      <c r="L227" s="18" t="s">
        <v>924</v>
      </c>
      <c r="M227" s="18" t="s">
        <v>422</v>
      </c>
    </row>
    <row r="228" spans="1:13" ht="64.5" thickBot="1">
      <c r="A228" s="48">
        <v>40665</v>
      </c>
      <c r="B228" s="83" t="s">
        <v>947</v>
      </c>
      <c r="C228" s="84">
        <v>49200</v>
      </c>
      <c r="D228" s="20">
        <v>56300</v>
      </c>
      <c r="E228" s="18" t="s">
        <v>838</v>
      </c>
      <c r="F228" s="18" t="s">
        <v>14</v>
      </c>
      <c r="G228" s="18" t="s">
        <v>839</v>
      </c>
      <c r="H228" s="18" t="s">
        <v>26</v>
      </c>
      <c r="I228" s="18">
        <v>19</v>
      </c>
      <c r="J228" s="18">
        <v>78</v>
      </c>
      <c r="K228" s="18">
        <v>6</v>
      </c>
      <c r="L228" s="18" t="s">
        <v>931</v>
      </c>
      <c r="M228" s="18" t="s">
        <v>832</v>
      </c>
    </row>
    <row r="229" spans="1:13" ht="13.5" thickBot="1">
      <c r="A229" s="49">
        <v>40541</v>
      </c>
      <c r="B229" s="19" t="s">
        <v>1206</v>
      </c>
      <c r="C229" s="37">
        <v>22000</v>
      </c>
      <c r="D229" s="20">
        <v>30160</v>
      </c>
      <c r="E229" s="18" t="s">
        <v>13</v>
      </c>
      <c r="F229" s="18" t="s">
        <v>14</v>
      </c>
      <c r="G229" s="18" t="s">
        <v>553</v>
      </c>
      <c r="H229" s="18" t="s">
        <v>116</v>
      </c>
      <c r="I229" s="18">
        <v>7</v>
      </c>
      <c r="J229" s="21">
        <v>22</v>
      </c>
      <c r="K229" s="18">
        <v>4</v>
      </c>
      <c r="L229" s="19" t="s">
        <v>561</v>
      </c>
      <c r="M229" s="18" t="s">
        <v>18</v>
      </c>
    </row>
    <row r="230" spans="1:13" ht="51.75" thickBot="1">
      <c r="A230" s="48">
        <v>40485</v>
      </c>
      <c r="B230" s="22" t="s">
        <v>397</v>
      </c>
      <c r="C230" s="20">
        <v>50000</v>
      </c>
      <c r="D230" s="20">
        <v>53842</v>
      </c>
      <c r="E230" s="18" t="s">
        <v>168</v>
      </c>
      <c r="F230" s="18" t="s">
        <v>244</v>
      </c>
      <c r="G230" s="18" t="s">
        <v>398</v>
      </c>
      <c r="H230" s="18" t="s">
        <v>116</v>
      </c>
      <c r="I230" s="18">
        <v>8</v>
      </c>
      <c r="J230" s="21">
        <v>89</v>
      </c>
      <c r="K230" s="18">
        <v>3</v>
      </c>
      <c r="L230" s="18" t="s">
        <v>399</v>
      </c>
      <c r="M230" s="45" t="s">
        <v>443</v>
      </c>
    </row>
    <row r="231" spans="1:13" ht="51.75" thickBot="1">
      <c r="A231" s="48">
        <v>40485</v>
      </c>
      <c r="B231" s="22" t="s">
        <v>351</v>
      </c>
      <c r="C231" s="20">
        <v>49600</v>
      </c>
      <c r="D231" s="20">
        <v>51414</v>
      </c>
      <c r="E231" s="18" t="s">
        <v>348</v>
      </c>
      <c r="F231" s="18" t="s">
        <v>244</v>
      </c>
      <c r="G231" s="18" t="s">
        <v>276</v>
      </c>
      <c r="H231" s="18" t="s">
        <v>104</v>
      </c>
      <c r="I231" s="18">
        <v>31</v>
      </c>
      <c r="J231" s="21">
        <v>80</v>
      </c>
      <c r="K231" s="18">
        <v>0</v>
      </c>
      <c r="L231" s="18" t="s">
        <v>352</v>
      </c>
      <c r="M231" s="45" t="s">
        <v>427</v>
      </c>
    </row>
    <row r="232" spans="1:13" ht="51.75" thickBot="1">
      <c r="A232" s="48">
        <v>40485</v>
      </c>
      <c r="B232" s="22" t="s">
        <v>330</v>
      </c>
      <c r="C232" s="20">
        <v>49400</v>
      </c>
      <c r="D232" s="20">
        <v>62372</v>
      </c>
      <c r="E232" s="18" t="s">
        <v>29</v>
      </c>
      <c r="F232" s="18" t="s">
        <v>14</v>
      </c>
      <c r="G232" s="18" t="s">
        <v>232</v>
      </c>
      <c r="H232" s="18" t="s">
        <v>60</v>
      </c>
      <c r="I232" s="18">
        <v>21</v>
      </c>
      <c r="J232" s="21">
        <v>80</v>
      </c>
      <c r="K232" s="18">
        <v>6</v>
      </c>
      <c r="L232" s="18" t="s">
        <v>331</v>
      </c>
      <c r="M232" s="45" t="s">
        <v>444</v>
      </c>
    </row>
    <row r="233" spans="1:13" ht="26.25" thickBot="1">
      <c r="A233" s="48">
        <v>40665</v>
      </c>
      <c r="B233" s="19" t="s">
        <v>889</v>
      </c>
      <c r="C233" s="20">
        <v>74400</v>
      </c>
      <c r="D233" s="20">
        <v>160778</v>
      </c>
      <c r="E233" s="18" t="s">
        <v>394</v>
      </c>
      <c r="F233" s="18" t="s">
        <v>46</v>
      </c>
      <c r="G233" s="18" t="s">
        <v>890</v>
      </c>
      <c r="H233" s="18" t="s">
        <v>36</v>
      </c>
      <c r="I233" s="18">
        <v>25</v>
      </c>
      <c r="J233" s="18">
        <v>220</v>
      </c>
      <c r="K233" s="18">
        <v>150</v>
      </c>
      <c r="L233" s="18" t="s">
        <v>941</v>
      </c>
      <c r="M233" s="19" t="s">
        <v>811</v>
      </c>
    </row>
    <row r="234" spans="1:13" ht="77.25" thickBot="1">
      <c r="A234" s="48">
        <v>40609</v>
      </c>
      <c r="B234" s="45" t="s">
        <v>713</v>
      </c>
      <c r="C234" s="37">
        <v>29500</v>
      </c>
      <c r="D234" s="20">
        <v>37715</v>
      </c>
      <c r="E234" s="18" t="s">
        <v>107</v>
      </c>
      <c r="F234" s="18" t="s">
        <v>14</v>
      </c>
      <c r="G234" s="18" t="s">
        <v>1207</v>
      </c>
      <c r="H234" s="18" t="s">
        <v>89</v>
      </c>
      <c r="I234" s="18">
        <v>40</v>
      </c>
      <c r="J234" s="18">
        <v>30</v>
      </c>
      <c r="K234" s="18">
        <v>3</v>
      </c>
      <c r="L234" s="18" t="s">
        <v>794</v>
      </c>
      <c r="M234" s="13" t="s">
        <v>422</v>
      </c>
    </row>
    <row r="235" spans="1:13" ht="26.25" thickBot="1">
      <c r="A235" s="49">
        <v>40541</v>
      </c>
      <c r="B235" s="19" t="s">
        <v>1208</v>
      </c>
      <c r="C235" s="20">
        <v>11200</v>
      </c>
      <c r="D235" s="20">
        <v>34496</v>
      </c>
      <c r="E235" s="52" t="s">
        <v>525</v>
      </c>
      <c r="F235" s="18" t="s">
        <v>14</v>
      </c>
      <c r="G235" s="18" t="s">
        <v>115</v>
      </c>
      <c r="H235" s="18" t="s">
        <v>116</v>
      </c>
      <c r="I235" s="18">
        <v>8</v>
      </c>
      <c r="J235" s="21">
        <v>15</v>
      </c>
      <c r="K235" s="18">
        <v>0</v>
      </c>
      <c r="L235" s="18" t="s">
        <v>575</v>
      </c>
      <c r="M235" s="18" t="s">
        <v>445</v>
      </c>
    </row>
    <row r="236" spans="1:13" ht="26.25" thickBot="1">
      <c r="A236" s="49">
        <v>40541</v>
      </c>
      <c r="B236" s="56" t="s">
        <v>505</v>
      </c>
      <c r="C236" s="38">
        <v>19200</v>
      </c>
      <c r="D236" s="38">
        <v>20192</v>
      </c>
      <c r="E236" s="18" t="s">
        <v>13</v>
      </c>
      <c r="F236" s="18" t="s">
        <v>14</v>
      </c>
      <c r="G236" s="18" t="s">
        <v>543</v>
      </c>
      <c r="H236" s="18" t="s">
        <v>137</v>
      </c>
      <c r="I236" s="18">
        <v>15</v>
      </c>
      <c r="J236" s="21">
        <v>20</v>
      </c>
      <c r="K236" s="18">
        <v>5</v>
      </c>
      <c r="L236" s="19" t="s">
        <v>588</v>
      </c>
      <c r="M236" s="18" t="s">
        <v>18</v>
      </c>
    </row>
    <row r="237" spans="1:13" ht="128.25" thickBot="1">
      <c r="A237" s="48">
        <v>40609</v>
      </c>
      <c r="B237" s="19" t="s">
        <v>687</v>
      </c>
      <c r="C237" s="92">
        <v>58033</v>
      </c>
      <c r="D237" s="91">
        <v>166494</v>
      </c>
      <c r="E237" s="18" t="s">
        <v>528</v>
      </c>
      <c r="F237" s="18" t="s">
        <v>625</v>
      </c>
      <c r="G237" s="18" t="s">
        <v>715</v>
      </c>
      <c r="H237" s="18" t="s">
        <v>36</v>
      </c>
      <c r="I237" s="18">
        <v>24</v>
      </c>
      <c r="J237" s="18">
        <v>295</v>
      </c>
      <c r="K237" s="18">
        <v>35</v>
      </c>
      <c r="L237" s="18" t="s">
        <v>795</v>
      </c>
      <c r="M237" s="18" t="s">
        <v>748</v>
      </c>
    </row>
    <row r="238" spans="1:13" ht="26.25" thickBot="1">
      <c r="A238" s="48">
        <v>40665</v>
      </c>
      <c r="B238" s="19" t="s">
        <v>899</v>
      </c>
      <c r="C238" s="20">
        <v>74880</v>
      </c>
      <c r="D238" s="20">
        <v>83424</v>
      </c>
      <c r="E238" s="18" t="s">
        <v>13</v>
      </c>
      <c r="F238" s="18" t="s">
        <v>46</v>
      </c>
      <c r="G238" s="18" t="s">
        <v>900</v>
      </c>
      <c r="H238" s="18" t="s">
        <v>89</v>
      </c>
      <c r="I238" s="18">
        <v>39</v>
      </c>
      <c r="J238" s="18">
        <v>130</v>
      </c>
      <c r="K238" s="18">
        <v>0</v>
      </c>
      <c r="L238" s="18" t="s">
        <v>901</v>
      </c>
      <c r="M238" s="18" t="s">
        <v>661</v>
      </c>
    </row>
    <row r="239" spans="1:13" ht="39" thickBot="1">
      <c r="A239" s="49">
        <v>40429</v>
      </c>
      <c r="B239" s="22" t="s">
        <v>145</v>
      </c>
      <c r="C239" s="37">
        <v>36400</v>
      </c>
      <c r="D239" s="37">
        <v>59839</v>
      </c>
      <c r="E239" s="19" t="s">
        <v>34</v>
      </c>
      <c r="F239" s="50" t="s">
        <v>14</v>
      </c>
      <c r="G239" s="19" t="s">
        <v>146</v>
      </c>
      <c r="H239" s="19" t="s">
        <v>74</v>
      </c>
      <c r="I239" s="19">
        <v>5</v>
      </c>
      <c r="J239" s="32">
        <v>103</v>
      </c>
      <c r="K239" s="19">
        <v>19</v>
      </c>
      <c r="L239" s="19" t="s">
        <v>147</v>
      </c>
      <c r="M239" s="45" t="s">
        <v>445</v>
      </c>
    </row>
    <row r="240" spans="1:13" ht="51.75" thickBot="1">
      <c r="A240" s="49">
        <v>40429</v>
      </c>
      <c r="B240" s="22" t="s">
        <v>148</v>
      </c>
      <c r="C240" s="36">
        <v>28000</v>
      </c>
      <c r="D240" s="37">
        <v>66822</v>
      </c>
      <c r="E240" s="19" t="s">
        <v>34</v>
      </c>
      <c r="F240" s="50" t="s">
        <v>14</v>
      </c>
      <c r="G240" s="19" t="s">
        <v>149</v>
      </c>
      <c r="H240" s="19" t="s">
        <v>55</v>
      </c>
      <c r="I240" s="19">
        <v>22</v>
      </c>
      <c r="J240" s="32">
        <v>68</v>
      </c>
      <c r="K240" s="19">
        <v>3</v>
      </c>
      <c r="L240" s="45" t="s">
        <v>150</v>
      </c>
      <c r="M240" s="45" t="s">
        <v>422</v>
      </c>
    </row>
    <row r="241" spans="1:13" ht="39" thickBot="1">
      <c r="A241" s="49">
        <v>40541</v>
      </c>
      <c r="B241" s="45" t="s">
        <v>502</v>
      </c>
      <c r="C241" s="60">
        <v>48800</v>
      </c>
      <c r="D241" s="60">
        <v>49429</v>
      </c>
      <c r="E241" s="24" t="s">
        <v>13</v>
      </c>
      <c r="F241" s="13" t="s">
        <v>244</v>
      </c>
      <c r="G241" s="24" t="s">
        <v>548</v>
      </c>
      <c r="H241" s="24" t="s">
        <v>26</v>
      </c>
      <c r="I241" s="24">
        <v>17</v>
      </c>
      <c r="J241" s="61">
        <v>75</v>
      </c>
      <c r="K241" s="24">
        <v>5</v>
      </c>
      <c r="L241" s="19" t="s">
        <v>585</v>
      </c>
      <c r="M241" s="18" t="s">
        <v>615</v>
      </c>
    </row>
    <row r="242" spans="1:13" ht="51.75" thickBot="1">
      <c r="A242" s="48">
        <v>40665</v>
      </c>
      <c r="B242" s="19" t="s">
        <v>841</v>
      </c>
      <c r="C242" s="20">
        <v>46000</v>
      </c>
      <c r="D242" s="20">
        <v>46030</v>
      </c>
      <c r="E242" s="18" t="s">
        <v>13</v>
      </c>
      <c r="F242" s="18" t="s">
        <v>14</v>
      </c>
      <c r="G242" s="18" t="s">
        <v>842</v>
      </c>
      <c r="H242" s="18" t="s">
        <v>726</v>
      </c>
      <c r="I242" s="18">
        <v>3</v>
      </c>
      <c r="J242" s="18">
        <v>61</v>
      </c>
      <c r="K242" s="85">
        <v>2</v>
      </c>
      <c r="L242" s="18" t="s">
        <v>918</v>
      </c>
      <c r="M242" s="18" t="s">
        <v>422</v>
      </c>
    </row>
    <row r="243" spans="1:13" ht="39" thickBot="1">
      <c r="A243" s="48">
        <v>40609</v>
      </c>
      <c r="B243" s="19" t="s">
        <v>693</v>
      </c>
      <c r="C243" s="20">
        <v>49600</v>
      </c>
      <c r="D243" s="20">
        <v>69668</v>
      </c>
      <c r="E243" s="18" t="s">
        <v>13</v>
      </c>
      <c r="F243" s="18" t="s">
        <v>244</v>
      </c>
      <c r="G243" s="18" t="s">
        <v>725</v>
      </c>
      <c r="H243" s="18" t="s">
        <v>45</v>
      </c>
      <c r="I243" s="18">
        <v>10</v>
      </c>
      <c r="J243" s="18">
        <v>96</v>
      </c>
      <c r="K243" s="18">
        <v>4</v>
      </c>
      <c r="L243" s="18" t="s">
        <v>1158</v>
      </c>
      <c r="M243" s="18" t="s">
        <v>422</v>
      </c>
    </row>
    <row r="244" spans="1:13" ht="39" thickBot="1">
      <c r="A244" s="48">
        <v>40609</v>
      </c>
      <c r="B244" s="19" t="s">
        <v>801</v>
      </c>
      <c r="C244" s="84">
        <v>49600</v>
      </c>
      <c r="D244" s="20">
        <v>62927</v>
      </c>
      <c r="E244" s="18" t="s">
        <v>394</v>
      </c>
      <c r="F244" s="18" t="s">
        <v>244</v>
      </c>
      <c r="G244" s="18" t="s">
        <v>1173</v>
      </c>
      <c r="H244" s="18" t="s">
        <v>55</v>
      </c>
      <c r="I244" s="18">
        <v>20</v>
      </c>
      <c r="J244" s="18">
        <v>125</v>
      </c>
      <c r="K244" s="18">
        <v>10</v>
      </c>
      <c r="L244" s="18" t="s">
        <v>1159</v>
      </c>
      <c r="M244" s="18" t="s">
        <v>802</v>
      </c>
    </row>
    <row r="245" spans="1:13" ht="39" thickBot="1">
      <c r="A245" s="49">
        <v>40541</v>
      </c>
      <c r="B245" s="19" t="s">
        <v>478</v>
      </c>
      <c r="C245" s="37">
        <v>49600</v>
      </c>
      <c r="D245" s="37">
        <v>57545</v>
      </c>
      <c r="E245" s="19" t="s">
        <v>13</v>
      </c>
      <c r="F245" s="19" t="s">
        <v>14</v>
      </c>
      <c r="G245" s="19" t="s">
        <v>533</v>
      </c>
      <c r="H245" s="19" t="s">
        <v>21</v>
      </c>
      <c r="I245" s="19">
        <v>40</v>
      </c>
      <c r="J245" s="32">
        <v>50</v>
      </c>
      <c r="K245" s="19">
        <v>2</v>
      </c>
      <c r="L245" s="13" t="s">
        <v>563</v>
      </c>
      <c r="M245" s="18" t="s">
        <v>609</v>
      </c>
    </row>
    <row r="246" spans="1:13" ht="77.25" thickBot="1">
      <c r="A246" s="49">
        <v>40541</v>
      </c>
      <c r="B246" s="19" t="s">
        <v>512</v>
      </c>
      <c r="C246" s="20">
        <v>49284</v>
      </c>
      <c r="D246" s="20">
        <v>102586</v>
      </c>
      <c r="E246" s="18" t="s">
        <v>528</v>
      </c>
      <c r="F246" s="18" t="s">
        <v>529</v>
      </c>
      <c r="G246" s="18" t="s">
        <v>20</v>
      </c>
      <c r="H246" s="18" t="s">
        <v>21</v>
      </c>
      <c r="I246" s="18">
        <v>27</v>
      </c>
      <c r="J246" s="21">
        <v>164</v>
      </c>
      <c r="K246" s="18">
        <v>14</v>
      </c>
      <c r="L246" s="19" t="s">
        <v>595</v>
      </c>
      <c r="M246" s="18" t="s">
        <v>619</v>
      </c>
    </row>
    <row r="247" spans="1:13" ht="13.5" thickBot="1">
      <c r="A247" s="48">
        <v>40609</v>
      </c>
      <c r="B247" s="19" t="s">
        <v>707</v>
      </c>
      <c r="C247" s="20">
        <v>46400</v>
      </c>
      <c r="D247" s="20">
        <v>66915</v>
      </c>
      <c r="E247" s="18" t="s">
        <v>13</v>
      </c>
      <c r="F247" s="18" t="s">
        <v>14</v>
      </c>
      <c r="G247" s="18" t="s">
        <v>133</v>
      </c>
      <c r="H247" s="18" t="s">
        <v>134</v>
      </c>
      <c r="I247" s="18">
        <v>34</v>
      </c>
      <c r="J247" s="18">
        <v>48</v>
      </c>
      <c r="K247" s="18">
        <v>3</v>
      </c>
      <c r="L247" s="18" t="s">
        <v>41</v>
      </c>
      <c r="M247" s="18" t="s">
        <v>18</v>
      </c>
    </row>
    <row r="248" spans="1:13" ht="13.5" thickBot="1">
      <c r="A248" s="49">
        <v>40541</v>
      </c>
      <c r="B248" s="19" t="s">
        <v>491</v>
      </c>
      <c r="C248" s="37">
        <v>22000</v>
      </c>
      <c r="D248" s="37">
        <v>22326</v>
      </c>
      <c r="E248" s="19" t="s">
        <v>13</v>
      </c>
      <c r="F248" s="19" t="s">
        <v>14</v>
      </c>
      <c r="G248" s="19" t="s">
        <v>26</v>
      </c>
      <c r="H248" s="19" t="s">
        <v>26</v>
      </c>
      <c r="I248" s="19">
        <v>22</v>
      </c>
      <c r="J248" s="32">
        <v>22</v>
      </c>
      <c r="K248" s="19">
        <v>2</v>
      </c>
      <c r="L248" s="18" t="s">
        <v>561</v>
      </c>
      <c r="M248" s="18" t="s">
        <v>612</v>
      </c>
    </row>
    <row r="249" spans="1:13" ht="90" thickBot="1">
      <c r="A249" s="48">
        <v>40485</v>
      </c>
      <c r="B249" s="22" t="s">
        <v>243</v>
      </c>
      <c r="C249" s="20">
        <v>49707</v>
      </c>
      <c r="D249" s="20">
        <v>115484</v>
      </c>
      <c r="E249" s="18" t="s">
        <v>13</v>
      </c>
      <c r="F249" s="18" t="s">
        <v>244</v>
      </c>
      <c r="G249" s="18" t="s">
        <v>245</v>
      </c>
      <c r="H249" s="18" t="s">
        <v>134</v>
      </c>
      <c r="I249" s="18">
        <v>40</v>
      </c>
      <c r="J249" s="21">
        <v>194</v>
      </c>
      <c r="K249" s="18">
        <v>18</v>
      </c>
      <c r="L249" s="18" t="s">
        <v>246</v>
      </c>
      <c r="M249" s="45" t="s">
        <v>446</v>
      </c>
    </row>
    <row r="250" spans="1:13" ht="51.75" thickBot="1">
      <c r="A250" s="48">
        <v>40609</v>
      </c>
      <c r="B250" s="83" t="s">
        <v>1209</v>
      </c>
      <c r="C250" s="84">
        <v>49150</v>
      </c>
      <c r="D250" s="20">
        <v>55738</v>
      </c>
      <c r="E250" s="18" t="s">
        <v>13</v>
      </c>
      <c r="F250" s="18" t="s">
        <v>14</v>
      </c>
      <c r="G250" s="18" t="s">
        <v>531</v>
      </c>
      <c r="H250" s="18" t="s">
        <v>55</v>
      </c>
      <c r="I250" s="18">
        <v>20</v>
      </c>
      <c r="J250" s="18">
        <v>68</v>
      </c>
      <c r="K250" s="18">
        <v>7</v>
      </c>
      <c r="L250" s="18" t="s">
        <v>1160</v>
      </c>
      <c r="M250" s="18" t="s">
        <v>38</v>
      </c>
    </row>
    <row r="251" spans="1:13" ht="39" thickBot="1">
      <c r="A251" s="49">
        <v>40429</v>
      </c>
      <c r="B251" s="22" t="s">
        <v>151</v>
      </c>
      <c r="C251" s="36">
        <v>24000</v>
      </c>
      <c r="D251" s="37">
        <v>29751</v>
      </c>
      <c r="E251" s="19" t="s">
        <v>13</v>
      </c>
      <c r="F251" s="50" t="s">
        <v>14</v>
      </c>
      <c r="G251" s="19" t="s">
        <v>152</v>
      </c>
      <c r="H251" s="19" t="s">
        <v>36</v>
      </c>
      <c r="I251" s="19">
        <v>26</v>
      </c>
      <c r="J251" s="32">
        <v>35</v>
      </c>
      <c r="K251" s="19">
        <v>3</v>
      </c>
      <c r="L251" s="45" t="s">
        <v>153</v>
      </c>
      <c r="M251" s="45" t="s">
        <v>422</v>
      </c>
    </row>
    <row r="252" spans="1:13" ht="64.5" thickBot="1">
      <c r="A252" s="48">
        <v>40665</v>
      </c>
      <c r="B252" s="83" t="s">
        <v>867</v>
      </c>
      <c r="C252" s="84">
        <v>49760</v>
      </c>
      <c r="D252" s="20">
        <v>62277</v>
      </c>
      <c r="E252" s="18" t="s">
        <v>868</v>
      </c>
      <c r="F252" s="18" t="s">
        <v>14</v>
      </c>
      <c r="G252" s="18" t="s">
        <v>1210</v>
      </c>
      <c r="H252" s="18" t="s">
        <v>869</v>
      </c>
      <c r="I252" s="18">
        <v>10</v>
      </c>
      <c r="J252" s="18">
        <v>95</v>
      </c>
      <c r="K252" s="18">
        <v>5</v>
      </c>
      <c r="L252" s="18" t="s">
        <v>951</v>
      </c>
      <c r="M252" s="18" t="s">
        <v>860</v>
      </c>
    </row>
    <row r="253" spans="1:13" ht="39" thickBot="1">
      <c r="A253" s="48">
        <v>40665</v>
      </c>
      <c r="B253" s="19" t="s">
        <v>1211</v>
      </c>
      <c r="C253" s="86">
        <v>6000</v>
      </c>
      <c r="D253" s="86">
        <v>6030</v>
      </c>
      <c r="E253" s="18" t="s">
        <v>13</v>
      </c>
      <c r="F253" s="18" t="s">
        <v>14</v>
      </c>
      <c r="G253" s="18" t="s">
        <v>853</v>
      </c>
      <c r="H253" s="18" t="s">
        <v>137</v>
      </c>
      <c r="I253" s="18">
        <v>14</v>
      </c>
      <c r="J253" s="18">
        <v>6</v>
      </c>
      <c r="K253" s="18">
        <v>0</v>
      </c>
      <c r="L253" s="18" t="s">
        <v>854</v>
      </c>
      <c r="M253" s="18" t="s">
        <v>18</v>
      </c>
    </row>
    <row r="254" spans="1:13" ht="51.75" thickBot="1">
      <c r="A254" s="49">
        <v>40729</v>
      </c>
      <c r="B254" s="19" t="s">
        <v>1063</v>
      </c>
      <c r="C254" s="37">
        <v>36800</v>
      </c>
      <c r="D254" s="37">
        <v>38128</v>
      </c>
      <c r="E254" s="19" t="s">
        <v>13</v>
      </c>
      <c r="F254" s="19" t="s">
        <v>14</v>
      </c>
      <c r="G254" s="19" t="s">
        <v>1212</v>
      </c>
      <c r="H254" s="19" t="s">
        <v>116</v>
      </c>
      <c r="I254" s="19">
        <v>8</v>
      </c>
      <c r="J254" s="19">
        <v>38</v>
      </c>
      <c r="K254" s="19">
        <v>0</v>
      </c>
      <c r="L254" s="19" t="s">
        <v>1111</v>
      </c>
      <c r="M254" s="19" t="s">
        <v>18</v>
      </c>
    </row>
    <row r="255" spans="1:13" ht="26.25" thickBot="1">
      <c r="A255" s="49">
        <v>40541</v>
      </c>
      <c r="B255" s="19" t="s">
        <v>488</v>
      </c>
      <c r="C255" s="20">
        <v>22000</v>
      </c>
      <c r="D255" s="20">
        <v>38739</v>
      </c>
      <c r="E255" s="13" t="s">
        <v>107</v>
      </c>
      <c r="F255" s="18" t="s">
        <v>14</v>
      </c>
      <c r="G255" s="18" t="s">
        <v>540</v>
      </c>
      <c r="H255" s="18" t="s">
        <v>89</v>
      </c>
      <c r="I255" s="18">
        <v>38</v>
      </c>
      <c r="J255" s="21">
        <v>37</v>
      </c>
      <c r="K255" s="18">
        <v>2</v>
      </c>
      <c r="L255" s="18" t="s">
        <v>561</v>
      </c>
      <c r="M255" s="18" t="s">
        <v>609</v>
      </c>
    </row>
    <row r="256" spans="1:13" ht="26.25" thickBot="1">
      <c r="A256" s="48">
        <v>40485</v>
      </c>
      <c r="B256" s="22" t="s">
        <v>333</v>
      </c>
      <c r="C256" s="20">
        <v>74669</v>
      </c>
      <c r="D256" s="20">
        <v>223287</v>
      </c>
      <c r="E256" s="18" t="s">
        <v>13</v>
      </c>
      <c r="F256" s="18" t="s">
        <v>46</v>
      </c>
      <c r="G256" s="18" t="s">
        <v>77</v>
      </c>
      <c r="H256" s="18" t="s">
        <v>21</v>
      </c>
      <c r="I256" s="18" t="s">
        <v>334</v>
      </c>
      <c r="J256" s="21">
        <v>168</v>
      </c>
      <c r="K256" s="18">
        <v>25</v>
      </c>
      <c r="L256" s="18" t="s">
        <v>335</v>
      </c>
      <c r="M256" s="45" t="s">
        <v>447</v>
      </c>
    </row>
    <row r="257" spans="1:13" ht="39" thickBot="1">
      <c r="A257" s="48">
        <v>40485</v>
      </c>
      <c r="B257" s="22" t="s">
        <v>382</v>
      </c>
      <c r="C257" s="20">
        <v>74680</v>
      </c>
      <c r="D257" s="20">
        <v>223480</v>
      </c>
      <c r="E257" s="18" t="s">
        <v>410</v>
      </c>
      <c r="F257" s="18" t="s">
        <v>46</v>
      </c>
      <c r="G257" s="18" t="s">
        <v>77</v>
      </c>
      <c r="H257" s="18" t="s">
        <v>21</v>
      </c>
      <c r="I257" s="18" t="s">
        <v>334</v>
      </c>
      <c r="J257" s="21">
        <v>184</v>
      </c>
      <c r="K257" s="18">
        <v>25</v>
      </c>
      <c r="L257" s="18" t="s">
        <v>383</v>
      </c>
      <c r="M257" s="45" t="s">
        <v>448</v>
      </c>
    </row>
    <row r="258" spans="1:13" ht="51.75" thickBot="1">
      <c r="A258" s="48">
        <v>40485</v>
      </c>
      <c r="B258" s="22" t="s">
        <v>405</v>
      </c>
      <c r="C258" s="20">
        <v>74530</v>
      </c>
      <c r="D258" s="20">
        <v>221790</v>
      </c>
      <c r="E258" s="18" t="s">
        <v>158</v>
      </c>
      <c r="F258" s="18" t="s">
        <v>46</v>
      </c>
      <c r="G258" s="18" t="s">
        <v>77</v>
      </c>
      <c r="H258" s="18" t="s">
        <v>21</v>
      </c>
      <c r="I258" s="18" t="s">
        <v>334</v>
      </c>
      <c r="J258" s="21">
        <v>153</v>
      </c>
      <c r="K258" s="18">
        <v>20</v>
      </c>
      <c r="L258" s="18" t="s">
        <v>406</v>
      </c>
      <c r="M258" s="45" t="s">
        <v>449</v>
      </c>
    </row>
    <row r="259" spans="1:13" ht="26.25" thickBot="1">
      <c r="A259" s="49">
        <v>40541</v>
      </c>
      <c r="B259" s="56" t="s">
        <v>475</v>
      </c>
      <c r="C259" s="38">
        <v>22000</v>
      </c>
      <c r="D259" s="38">
        <v>26160</v>
      </c>
      <c r="E259" s="18" t="s">
        <v>13</v>
      </c>
      <c r="F259" s="18" t="s">
        <v>14</v>
      </c>
      <c r="G259" s="18" t="s">
        <v>530</v>
      </c>
      <c r="H259" s="18" t="s">
        <v>134</v>
      </c>
      <c r="I259" s="18">
        <v>35</v>
      </c>
      <c r="J259" s="21">
        <v>22</v>
      </c>
      <c r="K259" s="18">
        <v>4</v>
      </c>
      <c r="L259" s="13" t="s">
        <v>561</v>
      </c>
      <c r="M259" s="18" t="s">
        <v>609</v>
      </c>
    </row>
    <row r="260" spans="1:13" ht="39" thickBot="1">
      <c r="A260" s="49">
        <v>40729</v>
      </c>
      <c r="B260" s="19" t="s">
        <v>1082</v>
      </c>
      <c r="C260" s="37">
        <v>74400</v>
      </c>
      <c r="D260" s="37">
        <v>177039</v>
      </c>
      <c r="E260" s="19" t="s">
        <v>526</v>
      </c>
      <c r="F260" s="19" t="s">
        <v>46</v>
      </c>
      <c r="G260" s="19" t="s">
        <v>1083</v>
      </c>
      <c r="H260" s="19" t="s">
        <v>116</v>
      </c>
      <c r="I260" s="19">
        <v>8</v>
      </c>
      <c r="J260" s="19">
        <v>222</v>
      </c>
      <c r="K260" s="19">
        <v>22</v>
      </c>
      <c r="L260" s="19" t="s">
        <v>1102</v>
      </c>
      <c r="M260" s="19" t="s">
        <v>1084</v>
      </c>
    </row>
    <row r="261" spans="1:13" ht="64.5" thickBot="1">
      <c r="A261" s="48">
        <v>40485</v>
      </c>
      <c r="B261" s="22" t="s">
        <v>286</v>
      </c>
      <c r="C261" s="20">
        <v>49400</v>
      </c>
      <c r="D261" s="20">
        <v>57666</v>
      </c>
      <c r="E261" s="18" t="s">
        <v>13</v>
      </c>
      <c r="F261" s="18" t="s">
        <v>244</v>
      </c>
      <c r="G261" s="18" t="s">
        <v>59</v>
      </c>
      <c r="H261" s="18" t="s">
        <v>60</v>
      </c>
      <c r="I261" s="18">
        <v>16</v>
      </c>
      <c r="J261" s="21">
        <v>79</v>
      </c>
      <c r="K261" s="18">
        <v>18</v>
      </c>
      <c r="L261" s="18" t="s">
        <v>287</v>
      </c>
      <c r="M261" s="45" t="s">
        <v>23</v>
      </c>
    </row>
    <row r="262" spans="1:13" ht="39" thickBot="1">
      <c r="A262" s="49">
        <v>40729</v>
      </c>
      <c r="B262" s="22" t="s">
        <v>1213</v>
      </c>
      <c r="C262" s="108">
        <v>44854</v>
      </c>
      <c r="D262" s="108">
        <v>74084</v>
      </c>
      <c r="E262" s="19" t="s">
        <v>13</v>
      </c>
      <c r="F262" s="19" t="s">
        <v>244</v>
      </c>
      <c r="G262" s="19" t="s">
        <v>1214</v>
      </c>
      <c r="H262" s="19" t="s">
        <v>60</v>
      </c>
      <c r="I262" s="19">
        <v>16</v>
      </c>
      <c r="J262" s="19">
        <v>80</v>
      </c>
      <c r="K262" s="19">
        <v>0</v>
      </c>
      <c r="L262" s="19" t="s">
        <v>1043</v>
      </c>
      <c r="M262" s="19" t="s">
        <v>1161</v>
      </c>
    </row>
    <row r="263" spans="1:13" ht="166.5" thickBot="1">
      <c r="A263" s="48">
        <v>40485</v>
      </c>
      <c r="B263" s="22" t="s">
        <v>663</v>
      </c>
      <c r="C263" s="20">
        <v>42000</v>
      </c>
      <c r="D263" s="20">
        <v>59266</v>
      </c>
      <c r="E263" s="18" t="s">
        <v>168</v>
      </c>
      <c r="F263" s="18" t="s">
        <v>244</v>
      </c>
      <c r="G263" s="18" t="s">
        <v>380</v>
      </c>
      <c r="H263" s="18" t="s">
        <v>137</v>
      </c>
      <c r="I263" s="18">
        <v>15</v>
      </c>
      <c r="J263" s="21">
        <v>68</v>
      </c>
      <c r="K263" s="18">
        <v>8</v>
      </c>
      <c r="L263" s="18" t="s">
        <v>796</v>
      </c>
      <c r="M263" s="45" t="s">
        <v>440</v>
      </c>
    </row>
    <row r="264" spans="1:13" ht="64.5" thickBot="1">
      <c r="A264" s="48">
        <v>40485</v>
      </c>
      <c r="B264" s="22" t="s">
        <v>249</v>
      </c>
      <c r="C264" s="20">
        <v>47800</v>
      </c>
      <c r="D264" s="20">
        <v>56717</v>
      </c>
      <c r="E264" s="18" t="s">
        <v>250</v>
      </c>
      <c r="F264" s="18" t="s">
        <v>244</v>
      </c>
      <c r="G264" s="18" t="s">
        <v>251</v>
      </c>
      <c r="H264" s="18" t="s">
        <v>36</v>
      </c>
      <c r="I264" s="18">
        <v>26</v>
      </c>
      <c r="J264" s="21">
        <v>174</v>
      </c>
      <c r="K264" s="18">
        <v>13</v>
      </c>
      <c r="L264" s="18" t="s">
        <v>252</v>
      </c>
      <c r="M264" s="45" t="s">
        <v>430</v>
      </c>
    </row>
    <row r="265" spans="1:13" ht="39" thickBot="1">
      <c r="A265" s="48">
        <v>40609</v>
      </c>
      <c r="B265" s="19" t="s">
        <v>686</v>
      </c>
      <c r="C265" s="20">
        <v>74743</v>
      </c>
      <c r="D265" s="20">
        <v>223230</v>
      </c>
      <c r="E265" s="18" t="s">
        <v>779</v>
      </c>
      <c r="F265" s="18" t="s">
        <v>46</v>
      </c>
      <c r="G265" s="18" t="s">
        <v>714</v>
      </c>
      <c r="H265" s="18" t="s">
        <v>36</v>
      </c>
      <c r="I265" s="18">
        <v>26</v>
      </c>
      <c r="J265" s="18">
        <v>169</v>
      </c>
      <c r="K265" s="18">
        <v>15</v>
      </c>
      <c r="L265" s="18" t="s">
        <v>746</v>
      </c>
      <c r="M265" s="18" t="s">
        <v>747</v>
      </c>
    </row>
    <row r="266" spans="1:13" ht="64.5" thickBot="1">
      <c r="A266" s="49">
        <v>40541</v>
      </c>
      <c r="B266" s="19" t="s">
        <v>481</v>
      </c>
      <c r="C266" s="20">
        <v>22812</v>
      </c>
      <c r="D266" s="20">
        <v>28452</v>
      </c>
      <c r="E266" s="18" t="s">
        <v>13</v>
      </c>
      <c r="F266" s="18" t="s">
        <v>14</v>
      </c>
      <c r="G266" s="18" t="s">
        <v>666</v>
      </c>
      <c r="H266" s="18" t="s">
        <v>232</v>
      </c>
      <c r="I266" s="18">
        <v>23</v>
      </c>
      <c r="J266" s="21">
        <v>34</v>
      </c>
      <c r="K266" s="18">
        <v>4</v>
      </c>
      <c r="L266" s="22" t="s">
        <v>566</v>
      </c>
      <c r="M266" s="18" t="s">
        <v>609</v>
      </c>
    </row>
    <row r="267" spans="1:13" ht="26.25" thickBot="1">
      <c r="A267" s="49">
        <v>40541</v>
      </c>
      <c r="B267" s="23" t="s">
        <v>513</v>
      </c>
      <c r="C267" s="40">
        <v>31600</v>
      </c>
      <c r="D267" s="40">
        <v>89356</v>
      </c>
      <c r="E267" s="52" t="s">
        <v>525</v>
      </c>
      <c r="F267" s="25" t="s">
        <v>46</v>
      </c>
      <c r="G267" s="26" t="s">
        <v>1215</v>
      </c>
      <c r="H267" s="25" t="s">
        <v>26</v>
      </c>
      <c r="I267" s="25">
        <v>14</v>
      </c>
      <c r="J267" s="34">
        <v>36</v>
      </c>
      <c r="K267" s="25">
        <v>8</v>
      </c>
      <c r="L267" s="19" t="s">
        <v>596</v>
      </c>
      <c r="M267" s="18" t="s">
        <v>620</v>
      </c>
    </row>
    <row r="268" spans="1:13" ht="64.5" thickBot="1">
      <c r="A268" s="48">
        <v>40609</v>
      </c>
      <c r="B268" s="19" t="s">
        <v>773</v>
      </c>
      <c r="C268" s="20">
        <v>41600</v>
      </c>
      <c r="D268" s="20">
        <v>46298</v>
      </c>
      <c r="E268" s="18" t="s">
        <v>13</v>
      </c>
      <c r="F268" s="18" t="s">
        <v>730</v>
      </c>
      <c r="G268" s="18" t="s">
        <v>532</v>
      </c>
      <c r="H268" s="18" t="s">
        <v>21</v>
      </c>
      <c r="I268" s="18">
        <v>27</v>
      </c>
      <c r="J268" s="18">
        <v>43</v>
      </c>
      <c r="K268" s="18">
        <v>2</v>
      </c>
      <c r="L268" s="18" t="s">
        <v>1162</v>
      </c>
      <c r="M268" s="18" t="s">
        <v>18</v>
      </c>
    </row>
    <row r="269" spans="1:13" ht="64.5" thickBot="1">
      <c r="A269" s="49">
        <v>40729</v>
      </c>
      <c r="B269" s="19" t="s">
        <v>999</v>
      </c>
      <c r="C269" s="37">
        <v>40080</v>
      </c>
      <c r="D269" s="37">
        <v>40639</v>
      </c>
      <c r="E269" s="22" t="s">
        <v>250</v>
      </c>
      <c r="F269" s="19" t="s">
        <v>244</v>
      </c>
      <c r="G269" s="19" t="s">
        <v>1000</v>
      </c>
      <c r="H269" s="19" t="s">
        <v>85</v>
      </c>
      <c r="I269" s="19">
        <v>4</v>
      </c>
      <c r="J269" s="19">
        <v>170</v>
      </c>
      <c r="K269" s="19">
        <v>16</v>
      </c>
      <c r="L269" s="19" t="s">
        <v>1163</v>
      </c>
      <c r="M269" s="19" t="s">
        <v>1001</v>
      </c>
    </row>
    <row r="270" spans="1:13" ht="51.75" thickBot="1">
      <c r="A270" s="48">
        <v>40485</v>
      </c>
      <c r="B270" s="22" t="s">
        <v>363</v>
      </c>
      <c r="C270" s="20">
        <v>27200</v>
      </c>
      <c r="D270" s="20">
        <v>27491</v>
      </c>
      <c r="E270" s="18" t="s">
        <v>13</v>
      </c>
      <c r="F270" s="18" t="s">
        <v>244</v>
      </c>
      <c r="G270" s="18" t="s">
        <v>364</v>
      </c>
      <c r="H270" s="18" t="s">
        <v>36</v>
      </c>
      <c r="I270" s="18">
        <v>26</v>
      </c>
      <c r="J270" s="21">
        <v>36</v>
      </c>
      <c r="K270" s="18">
        <v>6</v>
      </c>
      <c r="L270" s="18" t="s">
        <v>365</v>
      </c>
      <c r="M270" s="45" t="s">
        <v>18</v>
      </c>
    </row>
    <row r="271" spans="1:13" ht="26.25" thickBot="1">
      <c r="A271" s="49">
        <v>40729</v>
      </c>
      <c r="B271" s="19" t="s">
        <v>1069</v>
      </c>
      <c r="C271" s="37">
        <v>49600</v>
      </c>
      <c r="D271" s="37">
        <v>50008</v>
      </c>
      <c r="E271" s="19" t="s">
        <v>13</v>
      </c>
      <c r="F271" s="19" t="s">
        <v>14</v>
      </c>
      <c r="G271" s="19" t="s">
        <v>1139</v>
      </c>
      <c r="H271" s="19" t="s">
        <v>55</v>
      </c>
      <c r="I271" s="19">
        <v>29</v>
      </c>
      <c r="J271" s="19">
        <v>67</v>
      </c>
      <c r="K271" s="19">
        <v>0</v>
      </c>
      <c r="L271" s="19" t="s">
        <v>1114</v>
      </c>
      <c r="M271" s="19" t="s">
        <v>422</v>
      </c>
    </row>
    <row r="272" spans="1:13" ht="26.25" thickBot="1">
      <c r="A272" s="48">
        <v>40665</v>
      </c>
      <c r="B272" s="87" t="s">
        <v>903</v>
      </c>
      <c r="C272" s="20">
        <v>124400</v>
      </c>
      <c r="D272" s="20">
        <v>127684</v>
      </c>
      <c r="E272" s="18" t="s">
        <v>358</v>
      </c>
      <c r="F272" s="18" t="s">
        <v>46</v>
      </c>
      <c r="G272" s="18" t="s">
        <v>859</v>
      </c>
      <c r="H272" s="18" t="s">
        <v>137</v>
      </c>
      <c r="I272" s="18">
        <v>15</v>
      </c>
      <c r="J272" s="18">
        <v>266</v>
      </c>
      <c r="K272" s="18">
        <v>0</v>
      </c>
      <c r="L272" s="18" t="s">
        <v>933</v>
      </c>
      <c r="M272" s="81" t="s">
        <v>860</v>
      </c>
    </row>
    <row r="273" spans="1:13" ht="26.25" thickBot="1">
      <c r="A273" s="49">
        <v>40729</v>
      </c>
      <c r="B273" s="19" t="s">
        <v>1011</v>
      </c>
      <c r="C273" s="37">
        <v>124800</v>
      </c>
      <c r="D273" s="108">
        <v>172862</v>
      </c>
      <c r="E273" s="19" t="s">
        <v>977</v>
      </c>
      <c r="F273" s="19" t="s">
        <v>244</v>
      </c>
      <c r="G273" s="19" t="s">
        <v>25</v>
      </c>
      <c r="H273" s="19" t="s">
        <v>26</v>
      </c>
      <c r="I273" s="19">
        <v>17</v>
      </c>
      <c r="J273" s="19">
        <v>300</v>
      </c>
      <c r="K273" s="19">
        <v>0</v>
      </c>
      <c r="L273" s="19" t="s">
        <v>1012</v>
      </c>
      <c r="M273" s="19" t="s">
        <v>649</v>
      </c>
    </row>
    <row r="274" spans="1:13" ht="39" thickBot="1">
      <c r="A274" s="49">
        <v>40541</v>
      </c>
      <c r="B274" s="19" t="s">
        <v>627</v>
      </c>
      <c r="C274" s="20">
        <v>124000</v>
      </c>
      <c r="D274" s="54">
        <v>155000</v>
      </c>
      <c r="E274" s="18" t="s">
        <v>278</v>
      </c>
      <c r="F274" s="18" t="s">
        <v>244</v>
      </c>
      <c r="G274" s="18" t="s">
        <v>25</v>
      </c>
      <c r="H274" s="18" t="s">
        <v>26</v>
      </c>
      <c r="I274" s="18">
        <v>17</v>
      </c>
      <c r="J274" s="18">
        <v>380</v>
      </c>
      <c r="K274" s="18">
        <v>20</v>
      </c>
      <c r="L274" s="18" t="s">
        <v>640</v>
      </c>
      <c r="M274" s="18" t="s">
        <v>649</v>
      </c>
    </row>
    <row r="275" spans="1:13" ht="39" thickBot="1">
      <c r="A275" s="49">
        <v>40429</v>
      </c>
      <c r="B275" s="22" t="s">
        <v>216</v>
      </c>
      <c r="C275" s="37">
        <v>124800</v>
      </c>
      <c r="D275" s="37">
        <v>130872</v>
      </c>
      <c r="E275" s="45" t="s">
        <v>154</v>
      </c>
      <c r="F275" s="50" t="s">
        <v>46</v>
      </c>
      <c r="G275" s="45" t="s">
        <v>25</v>
      </c>
      <c r="H275" s="45" t="s">
        <v>26</v>
      </c>
      <c r="I275" s="19">
        <v>17</v>
      </c>
      <c r="J275" s="32">
        <v>390</v>
      </c>
      <c r="K275" s="19">
        <v>20</v>
      </c>
      <c r="L275" s="19" t="s">
        <v>155</v>
      </c>
      <c r="M275" s="45" t="s">
        <v>156</v>
      </c>
    </row>
    <row r="276" spans="1:13" ht="102.75" thickBot="1">
      <c r="A276" s="49">
        <v>40429</v>
      </c>
      <c r="B276" s="22" t="s">
        <v>157</v>
      </c>
      <c r="C276" s="37">
        <v>70400</v>
      </c>
      <c r="D276" s="37">
        <v>101975</v>
      </c>
      <c r="E276" s="19" t="s">
        <v>158</v>
      </c>
      <c r="F276" s="50" t="s">
        <v>14</v>
      </c>
      <c r="G276" s="19" t="s">
        <v>25</v>
      </c>
      <c r="H276" s="19" t="s">
        <v>26</v>
      </c>
      <c r="I276" s="19">
        <v>17</v>
      </c>
      <c r="J276" s="32">
        <v>332</v>
      </c>
      <c r="K276" s="19">
        <v>13</v>
      </c>
      <c r="L276" s="19" t="s">
        <v>159</v>
      </c>
      <c r="M276" s="45" t="s">
        <v>156</v>
      </c>
    </row>
    <row r="277" spans="1:13" ht="39" thickBot="1">
      <c r="A277" s="49">
        <v>40429</v>
      </c>
      <c r="B277" s="22" t="s">
        <v>160</v>
      </c>
      <c r="C277" s="36">
        <v>77000</v>
      </c>
      <c r="D277" s="37">
        <v>78045</v>
      </c>
      <c r="E277" s="45" t="s">
        <v>161</v>
      </c>
      <c r="F277" s="50" t="s">
        <v>14</v>
      </c>
      <c r="G277" s="19" t="s">
        <v>162</v>
      </c>
      <c r="H277" s="19" t="s">
        <v>137</v>
      </c>
      <c r="I277" s="19">
        <v>14</v>
      </c>
      <c r="J277" s="32">
        <v>192</v>
      </c>
      <c r="K277" s="19">
        <v>26</v>
      </c>
      <c r="L277" s="19" t="s">
        <v>163</v>
      </c>
      <c r="M277" s="45" t="s">
        <v>427</v>
      </c>
    </row>
    <row r="278" spans="1:13" ht="26.25" thickBot="1">
      <c r="A278" s="48">
        <v>40485</v>
      </c>
      <c r="B278" s="22" t="s">
        <v>387</v>
      </c>
      <c r="C278" s="20">
        <v>72000</v>
      </c>
      <c r="D278" s="20">
        <v>84898</v>
      </c>
      <c r="E278" s="18" t="s">
        <v>13</v>
      </c>
      <c r="F278" s="18" t="s">
        <v>46</v>
      </c>
      <c r="G278" s="18" t="s">
        <v>388</v>
      </c>
      <c r="H278" s="18" t="s">
        <v>116</v>
      </c>
      <c r="I278" s="18">
        <v>8</v>
      </c>
      <c r="J278" s="21">
        <v>86</v>
      </c>
      <c r="K278" s="18">
        <v>0</v>
      </c>
      <c r="L278" s="18" t="s">
        <v>389</v>
      </c>
      <c r="M278" s="45" t="s">
        <v>18</v>
      </c>
    </row>
    <row r="279" spans="1:13" ht="77.25" thickBot="1">
      <c r="A279" s="48">
        <v>40485</v>
      </c>
      <c r="B279" s="22" t="s">
        <v>407</v>
      </c>
      <c r="C279" s="20">
        <v>32750</v>
      </c>
      <c r="D279" s="20">
        <v>38988</v>
      </c>
      <c r="E279" s="18" t="s">
        <v>348</v>
      </c>
      <c r="F279" s="18" t="s">
        <v>244</v>
      </c>
      <c r="G279" s="18" t="s">
        <v>408</v>
      </c>
      <c r="H279" s="18" t="s">
        <v>16</v>
      </c>
      <c r="I279" s="18">
        <v>1</v>
      </c>
      <c r="J279" s="21">
        <v>75</v>
      </c>
      <c r="K279" s="18">
        <v>0</v>
      </c>
      <c r="L279" s="18" t="s">
        <v>417</v>
      </c>
      <c r="M279" s="45" t="s">
        <v>49</v>
      </c>
    </row>
    <row r="280" spans="1:13" ht="39" thickBot="1">
      <c r="A280" s="49">
        <v>40729</v>
      </c>
      <c r="B280" s="19" t="s">
        <v>1077</v>
      </c>
      <c r="C280" s="37">
        <v>24800</v>
      </c>
      <c r="D280" s="37">
        <v>33394</v>
      </c>
      <c r="E280" s="19" t="s">
        <v>1133</v>
      </c>
      <c r="F280" s="19" t="s">
        <v>244</v>
      </c>
      <c r="G280" s="19" t="s">
        <v>1078</v>
      </c>
      <c r="H280" s="19" t="s">
        <v>89</v>
      </c>
      <c r="I280" s="19">
        <v>38</v>
      </c>
      <c r="J280" s="19">
        <v>25</v>
      </c>
      <c r="K280" s="19">
        <v>0</v>
      </c>
      <c r="L280" s="19" t="s">
        <v>41</v>
      </c>
      <c r="M280" s="19" t="s">
        <v>422</v>
      </c>
    </row>
    <row r="281" spans="1:13" ht="39" thickBot="1">
      <c r="A281" s="48">
        <v>40665</v>
      </c>
      <c r="B281" s="45" t="s">
        <v>822</v>
      </c>
      <c r="C281" s="20">
        <v>16800</v>
      </c>
      <c r="D281" s="20">
        <v>18680</v>
      </c>
      <c r="E281" s="18" t="s">
        <v>254</v>
      </c>
      <c r="F281" s="18" t="s">
        <v>14</v>
      </c>
      <c r="G281" s="18" t="s">
        <v>537</v>
      </c>
      <c r="H281" s="18" t="s">
        <v>36</v>
      </c>
      <c r="I281" s="18">
        <v>25</v>
      </c>
      <c r="J281" s="18">
        <v>17</v>
      </c>
      <c r="K281" s="18">
        <v>2</v>
      </c>
      <c r="L281" s="18" t="s">
        <v>920</v>
      </c>
      <c r="M281" s="13" t="s">
        <v>612</v>
      </c>
    </row>
    <row r="282" spans="1:13" ht="39" thickBot="1">
      <c r="A282" s="48">
        <v>40485</v>
      </c>
      <c r="B282" s="22" t="s">
        <v>283</v>
      </c>
      <c r="C282" s="20">
        <v>19000</v>
      </c>
      <c r="D282" s="20">
        <v>19483</v>
      </c>
      <c r="E282" s="18" t="s">
        <v>13</v>
      </c>
      <c r="F282" s="18" t="s">
        <v>14</v>
      </c>
      <c r="G282" s="18" t="s">
        <v>284</v>
      </c>
      <c r="H282" s="18" t="s">
        <v>36</v>
      </c>
      <c r="I282" s="18">
        <v>26</v>
      </c>
      <c r="J282" s="21">
        <v>19</v>
      </c>
      <c r="K282" s="18">
        <v>0</v>
      </c>
      <c r="L282" s="18" t="s">
        <v>285</v>
      </c>
      <c r="M282" s="45" t="s">
        <v>450</v>
      </c>
    </row>
    <row r="283" spans="1:13" ht="77.25" thickBot="1">
      <c r="A283" s="49">
        <v>40729</v>
      </c>
      <c r="B283" s="19" t="s">
        <v>1054</v>
      </c>
      <c r="C283" s="37">
        <v>22000</v>
      </c>
      <c r="D283" s="37">
        <v>22376</v>
      </c>
      <c r="E283" s="19" t="s">
        <v>13</v>
      </c>
      <c r="F283" s="19" t="s">
        <v>14</v>
      </c>
      <c r="G283" s="19" t="s">
        <v>1055</v>
      </c>
      <c r="H283" s="19" t="s">
        <v>36</v>
      </c>
      <c r="I283" s="19">
        <v>25</v>
      </c>
      <c r="J283" s="19">
        <v>18</v>
      </c>
      <c r="K283" s="19">
        <v>0</v>
      </c>
      <c r="L283" s="19" t="s">
        <v>1110</v>
      </c>
      <c r="M283" s="19" t="s">
        <v>18</v>
      </c>
    </row>
    <row r="284" spans="1:13" ht="90" thickBot="1">
      <c r="A284" s="48">
        <v>40665</v>
      </c>
      <c r="B284" s="19" t="s">
        <v>907</v>
      </c>
      <c r="C284" s="20">
        <v>18000</v>
      </c>
      <c r="D284" s="20">
        <v>40175</v>
      </c>
      <c r="E284" s="18" t="s">
        <v>168</v>
      </c>
      <c r="F284" s="18" t="s">
        <v>14</v>
      </c>
      <c r="G284" s="18" t="s">
        <v>473</v>
      </c>
      <c r="H284" s="18" t="s">
        <v>137</v>
      </c>
      <c r="I284" s="18">
        <v>15</v>
      </c>
      <c r="J284" s="18">
        <v>100</v>
      </c>
      <c r="K284" s="18">
        <v>0</v>
      </c>
      <c r="L284" s="18" t="s">
        <v>943</v>
      </c>
      <c r="M284" s="18" t="s">
        <v>440</v>
      </c>
    </row>
    <row r="285" spans="1:13" ht="26.25" thickBot="1">
      <c r="A285" s="49">
        <v>40492</v>
      </c>
      <c r="B285" s="22" t="s">
        <v>461</v>
      </c>
      <c r="C285" s="36">
        <v>59334</v>
      </c>
      <c r="D285" s="37">
        <v>174761</v>
      </c>
      <c r="E285" s="19" t="s">
        <v>51</v>
      </c>
      <c r="F285" s="50" t="s">
        <v>46</v>
      </c>
      <c r="G285" s="19" t="s">
        <v>47</v>
      </c>
      <c r="H285" s="19" t="s">
        <v>16</v>
      </c>
      <c r="I285" s="19">
        <v>2</v>
      </c>
      <c r="J285" s="32">
        <v>439</v>
      </c>
      <c r="K285" s="19">
        <v>102</v>
      </c>
      <c r="L285" s="19" t="s">
        <v>463</v>
      </c>
      <c r="M285" s="45" t="s">
        <v>464</v>
      </c>
    </row>
    <row r="286" spans="1:13" ht="102.75" thickBot="1">
      <c r="A286" s="48">
        <v>40609</v>
      </c>
      <c r="B286" s="45" t="s">
        <v>694</v>
      </c>
      <c r="C286" s="20">
        <v>28600</v>
      </c>
      <c r="D286" s="20">
        <v>39840</v>
      </c>
      <c r="E286" s="18" t="s">
        <v>13</v>
      </c>
      <c r="F286" s="18" t="s">
        <v>244</v>
      </c>
      <c r="G286" s="18" t="s">
        <v>1216</v>
      </c>
      <c r="H286" s="18" t="s">
        <v>726</v>
      </c>
      <c r="I286" s="18">
        <v>3</v>
      </c>
      <c r="J286" s="18">
        <v>90</v>
      </c>
      <c r="K286" s="18">
        <v>2</v>
      </c>
      <c r="L286" s="18" t="s">
        <v>944</v>
      </c>
      <c r="M286" s="13" t="s">
        <v>38</v>
      </c>
    </row>
    <row r="287" spans="1:13" ht="64.5" thickBot="1">
      <c r="A287" s="49">
        <v>40729</v>
      </c>
      <c r="B287" s="19" t="s">
        <v>1029</v>
      </c>
      <c r="C287" s="37">
        <v>65400</v>
      </c>
      <c r="D287" s="37">
        <v>95180</v>
      </c>
      <c r="E287" s="19" t="s">
        <v>13</v>
      </c>
      <c r="F287" s="19" t="s">
        <v>46</v>
      </c>
      <c r="G287" s="19" t="s">
        <v>25</v>
      </c>
      <c r="H287" s="19" t="s">
        <v>26</v>
      </c>
      <c r="I287" s="19">
        <v>17</v>
      </c>
      <c r="J287" s="19">
        <v>137</v>
      </c>
      <c r="K287" s="19">
        <v>0</v>
      </c>
      <c r="L287" s="19" t="s">
        <v>1030</v>
      </c>
      <c r="M287" s="19" t="s">
        <v>422</v>
      </c>
    </row>
    <row r="288" spans="1:13" ht="51.75" thickBot="1">
      <c r="A288" s="48">
        <v>40609</v>
      </c>
      <c r="B288" s="19" t="s">
        <v>709</v>
      </c>
      <c r="C288" s="37">
        <v>47200</v>
      </c>
      <c r="D288" s="37">
        <v>72529</v>
      </c>
      <c r="E288" s="19" t="s">
        <v>254</v>
      </c>
      <c r="F288" s="18" t="s">
        <v>244</v>
      </c>
      <c r="G288" s="18" t="s">
        <v>739</v>
      </c>
      <c r="H288" s="18" t="s">
        <v>36</v>
      </c>
      <c r="I288" s="18">
        <v>25</v>
      </c>
      <c r="J288" s="18">
        <v>106</v>
      </c>
      <c r="K288" s="18">
        <v>0</v>
      </c>
      <c r="L288" s="18" t="s">
        <v>797</v>
      </c>
      <c r="M288" s="18" t="s">
        <v>760</v>
      </c>
    </row>
    <row r="289" spans="1:13" ht="64.5" thickBot="1">
      <c r="A289" s="49">
        <v>40541</v>
      </c>
      <c r="B289" s="19" t="s">
        <v>798</v>
      </c>
      <c r="C289" s="37">
        <v>74700</v>
      </c>
      <c r="D289" s="37">
        <v>0</v>
      </c>
      <c r="E289" s="19" t="s">
        <v>624</v>
      </c>
      <c r="F289" s="19" t="s">
        <v>625</v>
      </c>
      <c r="G289" s="19" t="s">
        <v>211</v>
      </c>
      <c r="H289" s="19" t="s">
        <v>89</v>
      </c>
      <c r="I289" s="19">
        <v>36</v>
      </c>
      <c r="J289" s="32">
        <v>226</v>
      </c>
      <c r="K289" s="19">
        <v>0</v>
      </c>
      <c r="L289" s="19" t="s">
        <v>671</v>
      </c>
      <c r="M289" s="19" t="s">
        <v>617</v>
      </c>
    </row>
    <row r="290" spans="1:13" ht="26.25" thickBot="1">
      <c r="A290" s="48">
        <v>40609</v>
      </c>
      <c r="B290" s="45" t="s">
        <v>1217</v>
      </c>
      <c r="C290" s="20">
        <v>49200</v>
      </c>
      <c r="D290" s="20">
        <v>49285</v>
      </c>
      <c r="E290" s="24" t="s">
        <v>107</v>
      </c>
      <c r="F290" s="18" t="s">
        <v>244</v>
      </c>
      <c r="G290" s="18" t="s">
        <v>742</v>
      </c>
      <c r="H290" s="18" t="s">
        <v>26</v>
      </c>
      <c r="I290" s="18">
        <v>19</v>
      </c>
      <c r="J290" s="18">
        <v>147</v>
      </c>
      <c r="K290" s="18">
        <v>5</v>
      </c>
      <c r="L290" s="18" t="s">
        <v>769</v>
      </c>
      <c r="M290" s="18" t="s">
        <v>422</v>
      </c>
    </row>
    <row r="291" spans="1:13" ht="39" thickBot="1">
      <c r="A291" s="49">
        <v>40429</v>
      </c>
      <c r="B291" s="22" t="s">
        <v>164</v>
      </c>
      <c r="C291" s="36">
        <v>23000</v>
      </c>
      <c r="D291" s="37">
        <v>25881</v>
      </c>
      <c r="E291" s="19" t="s">
        <v>13</v>
      </c>
      <c r="F291" s="50" t="s">
        <v>14</v>
      </c>
      <c r="G291" s="19" t="s">
        <v>165</v>
      </c>
      <c r="H291" s="19" t="s">
        <v>55</v>
      </c>
      <c r="I291" s="19">
        <v>22</v>
      </c>
      <c r="J291" s="32">
        <v>23</v>
      </c>
      <c r="K291" s="19">
        <v>1</v>
      </c>
      <c r="L291" s="19" t="s">
        <v>166</v>
      </c>
      <c r="M291" s="45" t="s">
        <v>38</v>
      </c>
    </row>
    <row r="292" spans="1:13" ht="90" thickBot="1">
      <c r="A292" s="49">
        <v>40729</v>
      </c>
      <c r="B292" s="19" t="s">
        <v>1027</v>
      </c>
      <c r="C292" s="37">
        <v>56580</v>
      </c>
      <c r="D292" s="37">
        <v>96180</v>
      </c>
      <c r="E292" s="19" t="s">
        <v>1026</v>
      </c>
      <c r="F292" s="19" t="s">
        <v>46</v>
      </c>
      <c r="G292" s="19" t="s">
        <v>1028</v>
      </c>
      <c r="H292" s="19" t="s">
        <v>36</v>
      </c>
      <c r="I292" s="19">
        <v>26</v>
      </c>
      <c r="J292" s="19">
        <v>250</v>
      </c>
      <c r="K292" s="19">
        <v>6</v>
      </c>
      <c r="L292" s="19" t="s">
        <v>1164</v>
      </c>
      <c r="M292" s="19" t="s">
        <v>802</v>
      </c>
    </row>
    <row r="293" spans="1:13" ht="64.5" thickBot="1">
      <c r="A293" s="49">
        <v>40438</v>
      </c>
      <c r="B293" s="22" t="s">
        <v>167</v>
      </c>
      <c r="C293" s="36">
        <v>23950</v>
      </c>
      <c r="D293" s="37">
        <v>34224</v>
      </c>
      <c r="E293" s="19" t="s">
        <v>168</v>
      </c>
      <c r="F293" s="50" t="s">
        <v>46</v>
      </c>
      <c r="G293" s="19" t="s">
        <v>169</v>
      </c>
      <c r="H293" s="19" t="s">
        <v>16</v>
      </c>
      <c r="I293" s="19">
        <v>2</v>
      </c>
      <c r="J293" s="32">
        <v>104</v>
      </c>
      <c r="K293" s="19">
        <v>0</v>
      </c>
      <c r="L293" s="19" t="s">
        <v>419</v>
      </c>
      <c r="M293" s="45" t="s">
        <v>49</v>
      </c>
    </row>
    <row r="294" spans="1:13" ht="90" thickBot="1">
      <c r="A294" s="48">
        <v>40485</v>
      </c>
      <c r="B294" s="22" t="s">
        <v>376</v>
      </c>
      <c r="C294" s="20">
        <v>73589</v>
      </c>
      <c r="D294" s="20">
        <v>158527</v>
      </c>
      <c r="E294" s="18" t="s">
        <v>369</v>
      </c>
      <c r="F294" s="18" t="s">
        <v>46</v>
      </c>
      <c r="G294" s="18" t="s">
        <v>377</v>
      </c>
      <c r="H294" s="18" t="s">
        <v>467</v>
      </c>
      <c r="I294" s="18">
        <v>3</v>
      </c>
      <c r="J294" s="21">
        <v>266</v>
      </c>
      <c r="K294" s="18">
        <v>7</v>
      </c>
      <c r="L294" s="18" t="s">
        <v>378</v>
      </c>
      <c r="M294" s="45" t="s">
        <v>451</v>
      </c>
    </row>
    <row r="295" spans="1:13" ht="26.25" thickBot="1">
      <c r="A295" s="48">
        <v>40485</v>
      </c>
      <c r="B295" s="22" t="s">
        <v>312</v>
      </c>
      <c r="C295" s="20">
        <v>17600</v>
      </c>
      <c r="D295" s="20">
        <v>25806</v>
      </c>
      <c r="E295" s="18" t="s">
        <v>107</v>
      </c>
      <c r="F295" s="18" t="s">
        <v>14</v>
      </c>
      <c r="G295" s="18" t="s">
        <v>115</v>
      </c>
      <c r="H295" s="18" t="s">
        <v>116</v>
      </c>
      <c r="I295" s="18">
        <v>8</v>
      </c>
      <c r="J295" s="21">
        <v>18</v>
      </c>
      <c r="K295" s="18">
        <v>2</v>
      </c>
      <c r="L295" s="18" t="s">
        <v>313</v>
      </c>
      <c r="M295" s="45" t="s">
        <v>422</v>
      </c>
    </row>
    <row r="296" spans="1:13" ht="64.5" thickBot="1">
      <c r="A296" s="49">
        <v>40541</v>
      </c>
      <c r="B296" s="19" t="s">
        <v>516</v>
      </c>
      <c r="C296" s="20">
        <v>48800</v>
      </c>
      <c r="D296" s="20">
        <v>53337</v>
      </c>
      <c r="E296" s="18" t="s">
        <v>673</v>
      </c>
      <c r="F296" s="18" t="s">
        <v>14</v>
      </c>
      <c r="G296" s="18" t="s">
        <v>359</v>
      </c>
      <c r="H296" s="18" t="s">
        <v>36</v>
      </c>
      <c r="I296" s="18">
        <v>26</v>
      </c>
      <c r="J296" s="21">
        <v>53</v>
      </c>
      <c r="K296" s="18">
        <v>14</v>
      </c>
      <c r="L296" s="19" t="s">
        <v>600</v>
      </c>
      <c r="M296" s="18" t="s">
        <v>427</v>
      </c>
    </row>
    <row r="297" spans="1:13" ht="39" thickBot="1">
      <c r="A297" s="49">
        <v>40429</v>
      </c>
      <c r="B297" s="22" t="s">
        <v>170</v>
      </c>
      <c r="C297" s="37">
        <v>49869</v>
      </c>
      <c r="D297" s="37">
        <v>144616</v>
      </c>
      <c r="E297" s="19" t="s">
        <v>13</v>
      </c>
      <c r="F297" s="50" t="s">
        <v>46</v>
      </c>
      <c r="G297" s="22" t="s">
        <v>171</v>
      </c>
      <c r="H297" s="22" t="s">
        <v>45</v>
      </c>
      <c r="I297" s="19">
        <v>11</v>
      </c>
      <c r="J297" s="32">
        <v>118</v>
      </c>
      <c r="K297" s="19">
        <v>5</v>
      </c>
      <c r="L297" s="19" t="s">
        <v>172</v>
      </c>
      <c r="M297" s="45" t="s">
        <v>452</v>
      </c>
    </row>
    <row r="298" spans="1:13" ht="26.25" thickBot="1">
      <c r="A298" s="48">
        <v>40485</v>
      </c>
      <c r="B298" s="22" t="s">
        <v>460</v>
      </c>
      <c r="C298" s="20">
        <v>75000</v>
      </c>
      <c r="D298" s="20">
        <v>115073</v>
      </c>
      <c r="E298" s="18" t="s">
        <v>278</v>
      </c>
      <c r="F298" s="18" t="s">
        <v>46</v>
      </c>
      <c r="G298" s="18" t="s">
        <v>279</v>
      </c>
      <c r="H298" s="18" t="s">
        <v>134</v>
      </c>
      <c r="I298" s="18">
        <v>35</v>
      </c>
      <c r="J298" s="21">
        <v>270</v>
      </c>
      <c r="K298" s="18">
        <v>166</v>
      </c>
      <c r="L298" s="18" t="s">
        <v>280</v>
      </c>
      <c r="M298" s="45" t="s">
        <v>156</v>
      </c>
    </row>
    <row r="299" spans="1:13" ht="39" thickBot="1">
      <c r="A299" s="49">
        <v>40541</v>
      </c>
      <c r="B299" s="45" t="s">
        <v>630</v>
      </c>
      <c r="C299" s="20">
        <v>124800</v>
      </c>
      <c r="D299" s="21">
        <v>187702</v>
      </c>
      <c r="E299" s="19" t="s">
        <v>358</v>
      </c>
      <c r="F299" s="18" t="s">
        <v>46</v>
      </c>
      <c r="G299" s="18" t="s">
        <v>548</v>
      </c>
      <c r="H299" s="18" t="s">
        <v>26</v>
      </c>
      <c r="I299" s="18">
        <v>17</v>
      </c>
      <c r="J299" s="18">
        <v>704</v>
      </c>
      <c r="K299" s="18">
        <v>37</v>
      </c>
      <c r="L299" s="18" t="s">
        <v>643</v>
      </c>
      <c r="M299" s="18" t="s">
        <v>649</v>
      </c>
    </row>
    <row r="300" spans="1:13" ht="64.5" thickBot="1">
      <c r="A300" s="48">
        <v>40485</v>
      </c>
      <c r="B300" s="22" t="s">
        <v>281</v>
      </c>
      <c r="C300" s="20">
        <v>19000</v>
      </c>
      <c r="D300" s="20">
        <v>21416</v>
      </c>
      <c r="E300" s="18" t="s">
        <v>107</v>
      </c>
      <c r="F300" s="18" t="s">
        <v>14</v>
      </c>
      <c r="G300" s="18" t="s">
        <v>66</v>
      </c>
      <c r="H300" s="18" t="s">
        <v>26</v>
      </c>
      <c r="I300" s="18">
        <v>18</v>
      </c>
      <c r="J300" s="21">
        <v>19</v>
      </c>
      <c r="K300" s="18">
        <v>3</v>
      </c>
      <c r="L300" s="18" t="s">
        <v>282</v>
      </c>
      <c r="M300" s="45" t="s">
        <v>422</v>
      </c>
    </row>
    <row r="301" spans="1:13" ht="77.25" thickBot="1">
      <c r="A301" s="49">
        <v>40729</v>
      </c>
      <c r="B301" s="22" t="s">
        <v>1039</v>
      </c>
      <c r="C301" s="108">
        <v>49852</v>
      </c>
      <c r="D301" s="53">
        <v>135044</v>
      </c>
      <c r="E301" s="19" t="s">
        <v>13</v>
      </c>
      <c r="F301" s="19" t="s">
        <v>244</v>
      </c>
      <c r="G301" s="19" t="s">
        <v>1040</v>
      </c>
      <c r="H301" s="19" t="s">
        <v>89</v>
      </c>
      <c r="I301" s="19">
        <v>37</v>
      </c>
      <c r="J301" s="19">
        <v>122</v>
      </c>
      <c r="K301" s="19">
        <v>10</v>
      </c>
      <c r="L301" s="19" t="s">
        <v>1104</v>
      </c>
      <c r="M301" s="19" t="s">
        <v>1041</v>
      </c>
    </row>
    <row r="302" spans="1:13" ht="39" thickBot="1">
      <c r="A302" s="49">
        <v>40429</v>
      </c>
      <c r="B302" s="22" t="s">
        <v>173</v>
      </c>
      <c r="C302" s="37">
        <v>148800</v>
      </c>
      <c r="D302" s="37">
        <v>211471</v>
      </c>
      <c r="E302" s="45" t="s">
        <v>43</v>
      </c>
      <c r="F302" s="50" t="s">
        <v>14</v>
      </c>
      <c r="G302" s="19" t="s">
        <v>174</v>
      </c>
      <c r="H302" s="19" t="s">
        <v>104</v>
      </c>
      <c r="I302" s="19">
        <v>33</v>
      </c>
      <c r="J302" s="32">
        <v>390</v>
      </c>
      <c r="K302" s="19">
        <v>280</v>
      </c>
      <c r="L302" s="19" t="s">
        <v>175</v>
      </c>
      <c r="M302" s="45" t="s">
        <v>173</v>
      </c>
    </row>
    <row r="303" spans="1:13" ht="64.5" thickBot="1">
      <c r="A303" s="48">
        <v>40609</v>
      </c>
      <c r="B303" s="19" t="s">
        <v>965</v>
      </c>
      <c r="C303" s="92">
        <v>124800</v>
      </c>
      <c r="D303" s="91">
        <v>377450</v>
      </c>
      <c r="E303" s="19" t="s">
        <v>716</v>
      </c>
      <c r="F303" s="18" t="s">
        <v>625</v>
      </c>
      <c r="G303" s="18" t="s">
        <v>717</v>
      </c>
      <c r="H303" s="18" t="s">
        <v>104</v>
      </c>
      <c r="I303" s="18">
        <v>33</v>
      </c>
      <c r="J303" s="18">
        <v>885</v>
      </c>
      <c r="K303" s="18">
        <v>195</v>
      </c>
      <c r="L303" s="18" t="s">
        <v>749</v>
      </c>
      <c r="M303" s="18" t="s">
        <v>750</v>
      </c>
    </row>
    <row r="304" spans="1:13" ht="26.25" thickBot="1">
      <c r="A304" s="49">
        <v>40729</v>
      </c>
      <c r="B304" s="19" t="s">
        <v>997</v>
      </c>
      <c r="C304" s="37">
        <v>139200</v>
      </c>
      <c r="D304" s="37">
        <v>218613</v>
      </c>
      <c r="E304" s="22" t="s">
        <v>250</v>
      </c>
      <c r="F304" s="19" t="s">
        <v>46</v>
      </c>
      <c r="G304" s="19" t="s">
        <v>998</v>
      </c>
      <c r="H304" s="19" t="s">
        <v>104</v>
      </c>
      <c r="I304" s="19">
        <v>32</v>
      </c>
      <c r="J304" s="19">
        <v>690</v>
      </c>
      <c r="K304" s="19">
        <v>47</v>
      </c>
      <c r="L304" s="19" t="s">
        <v>1096</v>
      </c>
      <c r="M304" s="19" t="s">
        <v>173</v>
      </c>
    </row>
    <row r="305" spans="1:13" ht="39" thickBot="1">
      <c r="A305" s="49">
        <v>40541</v>
      </c>
      <c r="B305" s="19" t="s">
        <v>504</v>
      </c>
      <c r="C305" s="20">
        <v>74667</v>
      </c>
      <c r="D305" s="20">
        <v>78515</v>
      </c>
      <c r="E305" s="19" t="s">
        <v>358</v>
      </c>
      <c r="F305" s="18" t="s">
        <v>244</v>
      </c>
      <c r="G305" s="18" t="s">
        <v>279</v>
      </c>
      <c r="H305" s="18" t="s">
        <v>134</v>
      </c>
      <c r="I305" s="18">
        <v>35</v>
      </c>
      <c r="J305" s="21">
        <v>202</v>
      </c>
      <c r="K305" s="18">
        <v>0</v>
      </c>
      <c r="L305" s="19" t="s">
        <v>587</v>
      </c>
      <c r="M305" s="18" t="s">
        <v>653</v>
      </c>
    </row>
    <row r="306" spans="1:13" ht="77.25" thickBot="1">
      <c r="A306" s="48">
        <v>40485</v>
      </c>
      <c r="B306" s="22" t="s">
        <v>237</v>
      </c>
      <c r="C306" s="20">
        <v>41000</v>
      </c>
      <c r="D306" s="20">
        <v>42527</v>
      </c>
      <c r="E306" s="18" t="s">
        <v>13</v>
      </c>
      <c r="F306" s="18" t="s">
        <v>14</v>
      </c>
      <c r="G306" s="18" t="s">
        <v>238</v>
      </c>
      <c r="H306" s="18" t="s">
        <v>26</v>
      </c>
      <c r="I306" s="18">
        <v>14</v>
      </c>
      <c r="J306" s="21">
        <v>41</v>
      </c>
      <c r="K306" s="18">
        <v>10</v>
      </c>
      <c r="L306" s="18" t="s">
        <v>239</v>
      </c>
      <c r="M306" s="45" t="s">
        <v>38</v>
      </c>
    </row>
    <row r="307" spans="1:13" ht="26.25" thickBot="1">
      <c r="A307" s="49">
        <v>40729</v>
      </c>
      <c r="B307" s="19" t="s">
        <v>659</v>
      </c>
      <c r="C307" s="37">
        <v>75000</v>
      </c>
      <c r="D307" s="37">
        <v>94521</v>
      </c>
      <c r="E307" s="22" t="s">
        <v>250</v>
      </c>
      <c r="F307" s="19" t="s">
        <v>46</v>
      </c>
      <c r="G307" s="19" t="s">
        <v>660</v>
      </c>
      <c r="H307" s="19" t="s">
        <v>55</v>
      </c>
      <c r="I307" s="19">
        <v>21</v>
      </c>
      <c r="J307" s="19">
        <v>160</v>
      </c>
      <c r="K307" s="19">
        <v>20</v>
      </c>
      <c r="L307" s="19" t="s">
        <v>1095</v>
      </c>
      <c r="M307" s="19" t="s">
        <v>979</v>
      </c>
    </row>
    <row r="308" spans="1:13" ht="39" thickBot="1">
      <c r="A308" s="48">
        <v>40485</v>
      </c>
      <c r="B308" s="22" t="s">
        <v>273</v>
      </c>
      <c r="C308" s="20">
        <v>8000</v>
      </c>
      <c r="D308" s="20">
        <v>19400</v>
      </c>
      <c r="E308" s="18" t="s">
        <v>254</v>
      </c>
      <c r="F308" s="18" t="s">
        <v>14</v>
      </c>
      <c r="G308" s="18" t="s">
        <v>260</v>
      </c>
      <c r="H308" s="18" t="s">
        <v>74</v>
      </c>
      <c r="I308" s="18">
        <v>6</v>
      </c>
      <c r="J308" s="21">
        <v>19</v>
      </c>
      <c r="K308" s="18">
        <v>10</v>
      </c>
      <c r="L308" s="18" t="s">
        <v>274</v>
      </c>
      <c r="M308" s="45" t="s">
        <v>445</v>
      </c>
    </row>
    <row r="309" spans="1:13" ht="51.75" thickBot="1">
      <c r="A309" s="49">
        <v>40541</v>
      </c>
      <c r="B309" s="45" t="s">
        <v>511</v>
      </c>
      <c r="C309" s="20">
        <v>32800</v>
      </c>
      <c r="D309" s="20">
        <v>35184</v>
      </c>
      <c r="E309" s="24" t="s">
        <v>528</v>
      </c>
      <c r="F309" s="18" t="s">
        <v>14</v>
      </c>
      <c r="G309" s="18" t="s">
        <v>554</v>
      </c>
      <c r="H309" s="18" t="s">
        <v>242</v>
      </c>
      <c r="I309" s="18">
        <v>24</v>
      </c>
      <c r="J309" s="21">
        <v>62</v>
      </c>
      <c r="K309" s="18">
        <v>0</v>
      </c>
      <c r="L309" s="19" t="s">
        <v>594</v>
      </c>
      <c r="M309" s="18" t="s">
        <v>427</v>
      </c>
    </row>
    <row r="310" spans="1:13" ht="39" thickBot="1">
      <c r="A310" s="49">
        <v>40729</v>
      </c>
      <c r="B310" s="19" t="s">
        <v>1046</v>
      </c>
      <c r="C310" s="37">
        <v>50000</v>
      </c>
      <c r="D310" s="108">
        <v>78896</v>
      </c>
      <c r="E310" s="19" t="s">
        <v>13</v>
      </c>
      <c r="F310" s="19" t="s">
        <v>1047</v>
      </c>
      <c r="G310" s="19" t="s">
        <v>1048</v>
      </c>
      <c r="H310" s="19" t="s">
        <v>26</v>
      </c>
      <c r="I310" s="19">
        <v>18</v>
      </c>
      <c r="J310" s="19">
        <v>125</v>
      </c>
      <c r="K310" s="19">
        <v>0</v>
      </c>
      <c r="L310" s="19" t="s">
        <v>1106</v>
      </c>
      <c r="M310" s="19" t="s">
        <v>1049</v>
      </c>
    </row>
    <row r="311" spans="1:13" ht="26.25" thickBot="1">
      <c r="A311" s="49">
        <v>40729</v>
      </c>
      <c r="B311" s="19" t="s">
        <v>1218</v>
      </c>
      <c r="C311" s="37">
        <v>24000</v>
      </c>
      <c r="D311" s="108">
        <v>32712</v>
      </c>
      <c r="E311" s="19" t="s">
        <v>13</v>
      </c>
      <c r="F311" s="19" t="s">
        <v>244</v>
      </c>
      <c r="G311" s="19" t="s">
        <v>136</v>
      </c>
      <c r="H311" s="19" t="s">
        <v>137</v>
      </c>
      <c r="I311" s="19">
        <v>15</v>
      </c>
      <c r="J311" s="19">
        <v>28</v>
      </c>
      <c r="K311" s="19">
        <v>10</v>
      </c>
      <c r="L311" s="19" t="s">
        <v>1103</v>
      </c>
      <c r="M311" s="19" t="s">
        <v>18</v>
      </c>
    </row>
    <row r="312" spans="1:13" ht="90" thickBot="1">
      <c r="A312" s="49">
        <v>40541</v>
      </c>
      <c r="B312" s="56" t="s">
        <v>1219</v>
      </c>
      <c r="C312" s="38">
        <v>74600</v>
      </c>
      <c r="D312" s="38">
        <v>109913</v>
      </c>
      <c r="E312" s="18" t="s">
        <v>13</v>
      </c>
      <c r="F312" s="18" t="s">
        <v>46</v>
      </c>
      <c r="G312" s="18" t="s">
        <v>555</v>
      </c>
      <c r="H312" s="18" t="s">
        <v>89</v>
      </c>
      <c r="I312" s="18">
        <v>38</v>
      </c>
      <c r="J312" s="21">
        <v>140</v>
      </c>
      <c r="K312" s="18">
        <v>9</v>
      </c>
      <c r="L312" s="19" t="s">
        <v>672</v>
      </c>
      <c r="M312" s="18" t="s">
        <v>422</v>
      </c>
    </row>
    <row r="313" spans="1:13" ht="39" thickBot="1">
      <c r="A313" s="49">
        <v>40729</v>
      </c>
      <c r="B313" s="19" t="s">
        <v>1220</v>
      </c>
      <c r="C313" s="37">
        <v>21600</v>
      </c>
      <c r="D313" s="108">
        <v>22128</v>
      </c>
      <c r="E313" s="19" t="s">
        <v>107</v>
      </c>
      <c r="F313" s="19" t="s">
        <v>14</v>
      </c>
      <c r="G313" s="19" t="s">
        <v>1090</v>
      </c>
      <c r="H313" s="19" t="s">
        <v>60</v>
      </c>
      <c r="I313" s="19">
        <v>16</v>
      </c>
      <c r="J313" s="19">
        <v>25</v>
      </c>
      <c r="K313" s="19">
        <v>3</v>
      </c>
      <c r="L313" s="19" t="s">
        <v>1165</v>
      </c>
      <c r="M313" s="19" t="s">
        <v>802</v>
      </c>
    </row>
    <row r="314" spans="1:13" ht="39" thickBot="1">
      <c r="A314" s="49">
        <v>40429</v>
      </c>
      <c r="B314" s="22" t="s">
        <v>176</v>
      </c>
      <c r="C314" s="36">
        <v>49400</v>
      </c>
      <c r="D314" s="37">
        <v>93497</v>
      </c>
      <c r="E314" s="19" t="s">
        <v>34</v>
      </c>
      <c r="F314" s="50" t="s">
        <v>14</v>
      </c>
      <c r="G314" s="19" t="s">
        <v>177</v>
      </c>
      <c r="H314" s="19" t="s">
        <v>85</v>
      </c>
      <c r="I314" s="19">
        <v>3</v>
      </c>
      <c r="J314" s="32">
        <v>59</v>
      </c>
      <c r="K314" s="19">
        <v>10</v>
      </c>
      <c r="L314" s="19" t="s">
        <v>178</v>
      </c>
      <c r="M314" s="45" t="s">
        <v>422</v>
      </c>
    </row>
    <row r="315" spans="1:13" ht="13.5" thickBot="1">
      <c r="A315" s="49">
        <v>40729</v>
      </c>
      <c r="B315" s="19" t="s">
        <v>1051</v>
      </c>
      <c r="C315" s="37">
        <v>18000</v>
      </c>
      <c r="D315" s="37">
        <v>23880</v>
      </c>
      <c r="E315" s="19" t="s">
        <v>13</v>
      </c>
      <c r="F315" s="19" t="s">
        <v>14</v>
      </c>
      <c r="G315" s="19" t="s">
        <v>557</v>
      </c>
      <c r="H315" s="19" t="s">
        <v>89</v>
      </c>
      <c r="I315" s="19">
        <v>39</v>
      </c>
      <c r="J315" s="19">
        <v>18</v>
      </c>
      <c r="K315" s="19">
        <v>4</v>
      </c>
      <c r="L315" s="19" t="s">
        <v>1108</v>
      </c>
      <c r="M315" s="19" t="s">
        <v>802</v>
      </c>
    </row>
    <row r="316" spans="1:13" ht="39" thickBot="1">
      <c r="A316" s="49">
        <v>40429</v>
      </c>
      <c r="B316" s="22" t="s">
        <v>179</v>
      </c>
      <c r="C316" s="36">
        <v>49200</v>
      </c>
      <c r="D316" s="37">
        <v>74296</v>
      </c>
      <c r="E316" s="19" t="s">
        <v>34</v>
      </c>
      <c r="F316" s="50" t="s">
        <v>14</v>
      </c>
      <c r="G316" s="19" t="s">
        <v>180</v>
      </c>
      <c r="H316" s="19" t="s">
        <v>31</v>
      </c>
      <c r="I316" s="19">
        <v>10</v>
      </c>
      <c r="J316" s="32">
        <v>51</v>
      </c>
      <c r="K316" s="19">
        <v>4</v>
      </c>
      <c r="L316" s="19" t="s">
        <v>181</v>
      </c>
      <c r="M316" s="45" t="s">
        <v>422</v>
      </c>
    </row>
    <row r="317" spans="1:13" ht="39" thickBot="1">
      <c r="A317" s="49">
        <v>40541</v>
      </c>
      <c r="B317" s="45" t="s">
        <v>494</v>
      </c>
      <c r="C317" s="60">
        <v>45600</v>
      </c>
      <c r="D317" s="60">
        <v>67502</v>
      </c>
      <c r="E317" s="13" t="s">
        <v>107</v>
      </c>
      <c r="F317" s="13" t="s">
        <v>14</v>
      </c>
      <c r="G317" s="24" t="s">
        <v>398</v>
      </c>
      <c r="H317" s="24" t="s">
        <v>116</v>
      </c>
      <c r="I317" s="24">
        <v>8</v>
      </c>
      <c r="J317" s="61">
        <v>50</v>
      </c>
      <c r="K317" s="24">
        <v>3</v>
      </c>
      <c r="L317" s="19" t="s">
        <v>578</v>
      </c>
      <c r="M317" s="18" t="s">
        <v>422</v>
      </c>
    </row>
    <row r="318" spans="1:13" ht="51.75" thickBot="1">
      <c r="A318" s="48">
        <v>40485</v>
      </c>
      <c r="B318" s="22" t="s">
        <v>361</v>
      </c>
      <c r="C318" s="20">
        <v>74800</v>
      </c>
      <c r="D318" s="20">
        <v>184280</v>
      </c>
      <c r="E318" s="18" t="s">
        <v>168</v>
      </c>
      <c r="F318" s="18" t="s">
        <v>46</v>
      </c>
      <c r="G318" s="18" t="s">
        <v>108</v>
      </c>
      <c r="H318" s="18" t="s">
        <v>26</v>
      </c>
      <c r="I318" s="18">
        <v>17</v>
      </c>
      <c r="J318" s="21">
        <v>130</v>
      </c>
      <c r="K318" s="18">
        <v>10</v>
      </c>
      <c r="L318" s="18" t="s">
        <v>362</v>
      </c>
      <c r="M318" s="45" t="s">
        <v>156</v>
      </c>
    </row>
    <row r="319" spans="1:13" ht="13.5" thickBot="1">
      <c r="A319" s="48">
        <v>40485</v>
      </c>
      <c r="B319" s="22" t="s">
        <v>303</v>
      </c>
      <c r="C319" s="20">
        <v>38400</v>
      </c>
      <c r="D319" s="20">
        <v>52948</v>
      </c>
      <c r="E319" s="18" t="s">
        <v>13</v>
      </c>
      <c r="F319" s="18" t="s">
        <v>14</v>
      </c>
      <c r="G319" s="18" t="s">
        <v>304</v>
      </c>
      <c r="H319" s="18" t="s">
        <v>36</v>
      </c>
      <c r="I319" s="18">
        <v>26</v>
      </c>
      <c r="J319" s="21">
        <v>40</v>
      </c>
      <c r="K319" s="18">
        <v>5</v>
      </c>
      <c r="L319" s="18" t="s">
        <v>305</v>
      </c>
      <c r="M319" s="45" t="s">
        <v>18</v>
      </c>
    </row>
    <row r="320" spans="1:13" ht="39" thickBot="1">
      <c r="A320" s="49">
        <v>40729</v>
      </c>
      <c r="B320" s="22" t="s">
        <v>1013</v>
      </c>
      <c r="C320" s="108">
        <v>49600</v>
      </c>
      <c r="D320" s="53">
        <v>52084</v>
      </c>
      <c r="E320" s="19" t="s">
        <v>977</v>
      </c>
      <c r="F320" s="19" t="s">
        <v>244</v>
      </c>
      <c r="G320" s="19" t="s">
        <v>1014</v>
      </c>
      <c r="H320" s="19" t="s">
        <v>16</v>
      </c>
      <c r="I320" s="19">
        <v>2</v>
      </c>
      <c r="J320" s="19">
        <v>195</v>
      </c>
      <c r="K320" s="19">
        <v>0</v>
      </c>
      <c r="L320" s="19" t="s">
        <v>1015</v>
      </c>
      <c r="M320" s="19" t="s">
        <v>1016</v>
      </c>
    </row>
    <row r="321" spans="1:13" ht="77.25" thickBot="1">
      <c r="A321" s="48">
        <v>40485</v>
      </c>
      <c r="B321" s="22" t="s">
        <v>325</v>
      </c>
      <c r="C321" s="20">
        <v>37800</v>
      </c>
      <c r="D321" s="20">
        <v>37961</v>
      </c>
      <c r="E321" s="18" t="s">
        <v>29</v>
      </c>
      <c r="F321" s="18" t="s">
        <v>244</v>
      </c>
      <c r="G321" s="18" t="s">
        <v>326</v>
      </c>
      <c r="H321" s="18" t="s">
        <v>74</v>
      </c>
      <c r="I321" s="18">
        <v>6</v>
      </c>
      <c r="J321" s="21">
        <v>70</v>
      </c>
      <c r="K321" s="18">
        <v>15</v>
      </c>
      <c r="L321" s="18" t="s">
        <v>327</v>
      </c>
      <c r="M321" s="45" t="s">
        <v>453</v>
      </c>
    </row>
    <row r="322" spans="1:13" ht="64.5" thickBot="1">
      <c r="A322" s="49">
        <v>40541</v>
      </c>
      <c r="B322" s="22" t="s">
        <v>675</v>
      </c>
      <c r="C322" s="55">
        <v>25200</v>
      </c>
      <c r="D322" s="109">
        <v>25266</v>
      </c>
      <c r="E322" s="23" t="s">
        <v>107</v>
      </c>
      <c r="F322" s="13" t="s">
        <v>14</v>
      </c>
      <c r="G322" s="13" t="s">
        <v>318</v>
      </c>
      <c r="H322" s="13" t="s">
        <v>45</v>
      </c>
      <c r="I322" s="13">
        <v>11</v>
      </c>
      <c r="J322" s="13">
        <v>47</v>
      </c>
      <c r="K322" s="13">
        <v>0</v>
      </c>
      <c r="L322" s="18" t="s">
        <v>645</v>
      </c>
      <c r="M322" s="13" t="s">
        <v>422</v>
      </c>
    </row>
    <row r="323" spans="1:13" ht="77.25" thickBot="1">
      <c r="A323" s="49">
        <v>40541</v>
      </c>
      <c r="B323" s="19" t="s">
        <v>484</v>
      </c>
      <c r="C323" s="20">
        <v>45400</v>
      </c>
      <c r="D323" s="20">
        <v>45922</v>
      </c>
      <c r="E323" s="19" t="s">
        <v>358</v>
      </c>
      <c r="F323" s="18" t="s">
        <v>14</v>
      </c>
      <c r="G323" s="18" t="s">
        <v>668</v>
      </c>
      <c r="H323" s="18" t="s">
        <v>21</v>
      </c>
      <c r="I323" s="18">
        <v>27</v>
      </c>
      <c r="J323" s="21">
        <v>60</v>
      </c>
      <c r="K323" s="18">
        <v>12</v>
      </c>
      <c r="L323" s="22" t="s">
        <v>568</v>
      </c>
      <c r="M323" s="18" t="s">
        <v>653</v>
      </c>
    </row>
    <row r="324" spans="1:13" ht="26.25" thickBot="1">
      <c r="A324" s="49">
        <v>40729</v>
      </c>
      <c r="B324" s="19" t="s">
        <v>1166</v>
      </c>
      <c r="C324" s="37">
        <v>35200</v>
      </c>
      <c r="D324" s="37">
        <v>35686</v>
      </c>
      <c r="E324" s="19" t="s">
        <v>13</v>
      </c>
      <c r="F324" s="19" t="s">
        <v>14</v>
      </c>
      <c r="G324" s="19" t="s">
        <v>1221</v>
      </c>
      <c r="H324" s="19" t="s">
        <v>116</v>
      </c>
      <c r="I324" s="19">
        <v>8</v>
      </c>
      <c r="J324" s="19">
        <v>37</v>
      </c>
      <c r="K324" s="19">
        <v>0</v>
      </c>
      <c r="L324" s="19" t="s">
        <v>1115</v>
      </c>
      <c r="M324" s="19" t="s">
        <v>18</v>
      </c>
    </row>
    <row r="325" spans="1:13" ht="26.25" thickBot="1">
      <c r="A325" s="48">
        <v>40665</v>
      </c>
      <c r="B325" s="19" t="s">
        <v>850</v>
      </c>
      <c r="C325" s="20">
        <v>31600</v>
      </c>
      <c r="D325" s="20">
        <v>52232</v>
      </c>
      <c r="E325" s="18" t="s">
        <v>13</v>
      </c>
      <c r="F325" s="18" t="s">
        <v>14</v>
      </c>
      <c r="G325" s="18" t="s">
        <v>851</v>
      </c>
      <c r="H325" s="18" t="s">
        <v>89</v>
      </c>
      <c r="I325" s="18">
        <v>39</v>
      </c>
      <c r="J325" s="18">
        <v>44</v>
      </c>
      <c r="K325" s="85">
        <v>4</v>
      </c>
      <c r="L325" s="18" t="s">
        <v>596</v>
      </c>
      <c r="M325" s="18" t="s">
        <v>620</v>
      </c>
    </row>
    <row r="326" spans="1:13" ht="51.75" thickBot="1">
      <c r="A326" s="48">
        <v>40665</v>
      </c>
      <c r="B326" s="19" t="s">
        <v>870</v>
      </c>
      <c r="C326" s="20">
        <v>40350</v>
      </c>
      <c r="D326" s="20">
        <v>58650</v>
      </c>
      <c r="E326" s="18" t="s">
        <v>13</v>
      </c>
      <c r="F326" s="18" t="s">
        <v>14</v>
      </c>
      <c r="G326" s="18" t="s">
        <v>871</v>
      </c>
      <c r="H326" s="18" t="s">
        <v>116</v>
      </c>
      <c r="I326" s="18">
        <v>7</v>
      </c>
      <c r="J326" s="18">
        <v>68</v>
      </c>
      <c r="K326" s="18">
        <v>10</v>
      </c>
      <c r="L326" s="18" t="s">
        <v>872</v>
      </c>
      <c r="M326" s="18" t="s">
        <v>873</v>
      </c>
    </row>
    <row r="327" spans="1:13" ht="51.75" thickBot="1">
      <c r="A327" s="49">
        <v>40541</v>
      </c>
      <c r="B327" s="19" t="s">
        <v>492</v>
      </c>
      <c r="C327" s="20">
        <v>14000</v>
      </c>
      <c r="D327" s="20">
        <v>15208</v>
      </c>
      <c r="E327" s="19" t="s">
        <v>358</v>
      </c>
      <c r="F327" s="18" t="s">
        <v>14</v>
      </c>
      <c r="G327" s="18" t="s">
        <v>543</v>
      </c>
      <c r="H327" s="18" t="s">
        <v>137</v>
      </c>
      <c r="I327" s="18">
        <v>15</v>
      </c>
      <c r="J327" s="21">
        <v>18</v>
      </c>
      <c r="K327" s="18">
        <v>2</v>
      </c>
      <c r="L327" s="18" t="s">
        <v>574</v>
      </c>
      <c r="M327" s="18" t="s">
        <v>613</v>
      </c>
    </row>
    <row r="328" spans="1:13" ht="13.5" thickBot="1">
      <c r="A328" s="49">
        <v>40541</v>
      </c>
      <c r="B328" s="19" t="s">
        <v>489</v>
      </c>
      <c r="C328" s="20">
        <v>19200</v>
      </c>
      <c r="D328" s="20">
        <v>19476</v>
      </c>
      <c r="E328" s="18" t="s">
        <v>13</v>
      </c>
      <c r="F328" s="18" t="s">
        <v>14</v>
      </c>
      <c r="G328" s="18" t="s">
        <v>541</v>
      </c>
      <c r="H328" s="18" t="s">
        <v>232</v>
      </c>
      <c r="I328" s="18">
        <v>23</v>
      </c>
      <c r="J328" s="21">
        <v>13</v>
      </c>
      <c r="K328" s="18">
        <v>1</v>
      </c>
      <c r="L328" s="18" t="s">
        <v>561</v>
      </c>
      <c r="M328" s="18" t="s">
        <v>18</v>
      </c>
    </row>
    <row r="329" spans="1:13" ht="39" thickBot="1">
      <c r="A329" s="48">
        <v>40485</v>
      </c>
      <c r="B329" s="22" t="s">
        <v>229</v>
      </c>
      <c r="C329" s="20">
        <v>36400</v>
      </c>
      <c r="D329" s="20">
        <v>53342</v>
      </c>
      <c r="E329" s="18" t="s">
        <v>13</v>
      </c>
      <c r="F329" s="18" t="s">
        <v>14</v>
      </c>
      <c r="G329" s="18" t="s">
        <v>225</v>
      </c>
      <c r="H329" s="18" t="s">
        <v>74</v>
      </c>
      <c r="I329" s="18">
        <v>7</v>
      </c>
      <c r="J329" s="21">
        <v>40</v>
      </c>
      <c r="K329" s="18">
        <v>18</v>
      </c>
      <c r="L329" s="18" t="s">
        <v>945</v>
      </c>
      <c r="M329" s="45" t="s">
        <v>454</v>
      </c>
    </row>
    <row r="330" spans="1:13" ht="26.25" thickBot="1">
      <c r="A330" s="48">
        <v>40609</v>
      </c>
      <c r="B330" s="45" t="s">
        <v>1222</v>
      </c>
      <c r="C330" s="20">
        <v>40000</v>
      </c>
      <c r="D330" s="20">
        <v>41256</v>
      </c>
      <c r="E330" s="18" t="s">
        <v>13</v>
      </c>
      <c r="F330" s="18" t="s">
        <v>14</v>
      </c>
      <c r="G330" s="18" t="s">
        <v>1223</v>
      </c>
      <c r="H330" s="18" t="s">
        <v>116</v>
      </c>
      <c r="I330" s="18">
        <v>30</v>
      </c>
      <c r="J330" s="18">
        <v>41</v>
      </c>
      <c r="K330" s="18">
        <v>4</v>
      </c>
      <c r="L330" s="18" t="s">
        <v>1167</v>
      </c>
      <c r="M330" s="81" t="s">
        <v>18</v>
      </c>
    </row>
    <row r="331" spans="1:13" ht="26.25" thickBot="1">
      <c r="A331" s="49">
        <v>40541</v>
      </c>
      <c r="B331" s="19" t="s">
        <v>496</v>
      </c>
      <c r="C331" s="20">
        <v>22000</v>
      </c>
      <c r="D331" s="20">
        <v>22841</v>
      </c>
      <c r="E331" s="52" t="s">
        <v>525</v>
      </c>
      <c r="F331" s="18" t="s">
        <v>14</v>
      </c>
      <c r="G331" s="18" t="s">
        <v>1224</v>
      </c>
      <c r="H331" s="18" t="s">
        <v>545</v>
      </c>
      <c r="I331" s="18">
        <v>25</v>
      </c>
      <c r="J331" s="21">
        <v>15</v>
      </c>
      <c r="K331" s="18">
        <v>2</v>
      </c>
      <c r="L331" s="19" t="s">
        <v>561</v>
      </c>
      <c r="M331" s="18" t="s">
        <v>18</v>
      </c>
    </row>
    <row r="332" spans="1:13" ht="51.75" thickBot="1">
      <c r="A332" s="49">
        <v>40541</v>
      </c>
      <c r="B332" s="19" t="s">
        <v>507</v>
      </c>
      <c r="C332" s="20">
        <v>49600</v>
      </c>
      <c r="D332" s="20">
        <v>61137</v>
      </c>
      <c r="E332" s="18" t="s">
        <v>13</v>
      </c>
      <c r="F332" s="18" t="s">
        <v>14</v>
      </c>
      <c r="G332" s="18" t="s">
        <v>59</v>
      </c>
      <c r="H332" s="18" t="s">
        <v>60</v>
      </c>
      <c r="I332" s="18">
        <v>16</v>
      </c>
      <c r="J332" s="21">
        <v>50</v>
      </c>
      <c r="K332" s="18">
        <v>5</v>
      </c>
      <c r="L332" s="19" t="s">
        <v>590</v>
      </c>
      <c r="M332" s="18" t="s">
        <v>18</v>
      </c>
    </row>
    <row r="333" spans="1:13" ht="39" thickBot="1">
      <c r="A333" s="48">
        <v>40485</v>
      </c>
      <c r="B333" s="22" t="s">
        <v>336</v>
      </c>
      <c r="C333" s="20">
        <v>49600</v>
      </c>
      <c r="D333" s="20">
        <v>58113</v>
      </c>
      <c r="E333" s="18" t="s">
        <v>13</v>
      </c>
      <c r="F333" s="18" t="s">
        <v>244</v>
      </c>
      <c r="G333" s="18" t="s">
        <v>301</v>
      </c>
      <c r="H333" s="18" t="s">
        <v>89</v>
      </c>
      <c r="I333" s="18">
        <v>36</v>
      </c>
      <c r="J333" s="21">
        <v>131</v>
      </c>
      <c r="K333" s="18">
        <v>5</v>
      </c>
      <c r="L333" s="18" t="s">
        <v>337</v>
      </c>
      <c r="M333" s="45" t="s">
        <v>18</v>
      </c>
    </row>
    <row r="334" spans="1:13" ht="39" thickBot="1">
      <c r="A334" s="48">
        <v>40485</v>
      </c>
      <c r="B334" s="22" t="s">
        <v>259</v>
      </c>
      <c r="C334" s="20">
        <v>22000</v>
      </c>
      <c r="D334" s="20">
        <v>33744</v>
      </c>
      <c r="E334" s="18" t="s">
        <v>13</v>
      </c>
      <c r="F334" s="18" t="s">
        <v>14</v>
      </c>
      <c r="G334" s="18" t="s">
        <v>260</v>
      </c>
      <c r="H334" s="18" t="s">
        <v>74</v>
      </c>
      <c r="I334" s="18">
        <v>6</v>
      </c>
      <c r="J334" s="21">
        <v>18</v>
      </c>
      <c r="K334" s="18">
        <v>4</v>
      </c>
      <c r="L334" s="18" t="s">
        <v>101</v>
      </c>
      <c r="M334" s="45" t="s">
        <v>454</v>
      </c>
    </row>
    <row r="335" spans="1:13" ht="26.25" thickBot="1">
      <c r="A335" s="49">
        <v>40564</v>
      </c>
      <c r="B335" s="22" t="s">
        <v>683</v>
      </c>
      <c r="C335" s="36">
        <v>74184</v>
      </c>
      <c r="D335" s="37">
        <v>219831</v>
      </c>
      <c r="E335" s="19" t="s">
        <v>51</v>
      </c>
      <c r="F335" s="50" t="s">
        <v>46</v>
      </c>
      <c r="G335" s="19" t="s">
        <v>47</v>
      </c>
      <c r="H335" s="19" t="s">
        <v>16</v>
      </c>
      <c r="I335" s="19">
        <v>2</v>
      </c>
      <c r="J335" s="32">
        <v>654</v>
      </c>
      <c r="K335" s="19">
        <v>155</v>
      </c>
      <c r="L335" s="19" t="s">
        <v>682</v>
      </c>
      <c r="M335" s="45" t="s">
        <v>684</v>
      </c>
    </row>
    <row r="336" spans="1:13" ht="39" thickBot="1">
      <c r="A336" s="48">
        <v>40609</v>
      </c>
      <c r="B336" s="19" t="s">
        <v>685</v>
      </c>
      <c r="C336" s="20">
        <v>74526</v>
      </c>
      <c r="D336" s="20">
        <v>220778</v>
      </c>
      <c r="E336" s="18" t="s">
        <v>779</v>
      </c>
      <c r="F336" s="18" t="s">
        <v>46</v>
      </c>
      <c r="G336" s="18" t="s">
        <v>47</v>
      </c>
      <c r="H336" s="18" t="s">
        <v>16</v>
      </c>
      <c r="I336" s="18">
        <v>2</v>
      </c>
      <c r="J336" s="18">
        <v>745</v>
      </c>
      <c r="K336" s="18">
        <v>150</v>
      </c>
      <c r="L336" s="18" t="s">
        <v>745</v>
      </c>
      <c r="M336" s="18" t="s">
        <v>799</v>
      </c>
    </row>
    <row r="337" spans="1:13" ht="26.25" thickBot="1">
      <c r="A337" s="49">
        <v>40564</v>
      </c>
      <c r="B337" s="22" t="s">
        <v>681</v>
      </c>
      <c r="C337" s="36">
        <v>74987</v>
      </c>
      <c r="D337" s="37">
        <v>222321</v>
      </c>
      <c r="E337" s="19" t="s">
        <v>51</v>
      </c>
      <c r="F337" s="50" t="s">
        <v>46</v>
      </c>
      <c r="G337" s="19" t="s">
        <v>47</v>
      </c>
      <c r="H337" s="19" t="s">
        <v>16</v>
      </c>
      <c r="I337" s="19">
        <v>2</v>
      </c>
      <c r="J337" s="32">
        <v>859</v>
      </c>
      <c r="K337" s="19">
        <v>210</v>
      </c>
      <c r="L337" s="19" t="s">
        <v>682</v>
      </c>
      <c r="M337" s="45" t="s">
        <v>684</v>
      </c>
    </row>
    <row r="338" spans="1:13" ht="26.25" thickBot="1">
      <c r="A338" s="49">
        <v>40729</v>
      </c>
      <c r="B338" s="19" t="s">
        <v>992</v>
      </c>
      <c r="C338" s="37">
        <v>26890</v>
      </c>
      <c r="D338" s="37">
        <v>53771</v>
      </c>
      <c r="E338" s="19" t="s">
        <v>528</v>
      </c>
      <c r="F338" s="19" t="s">
        <v>244</v>
      </c>
      <c r="G338" s="19" t="s">
        <v>993</v>
      </c>
      <c r="H338" s="19" t="s">
        <v>45</v>
      </c>
      <c r="I338" s="19">
        <v>13</v>
      </c>
      <c r="J338" s="19">
        <v>137</v>
      </c>
      <c r="K338" s="19">
        <v>6</v>
      </c>
      <c r="L338" s="19" t="s">
        <v>994</v>
      </c>
      <c r="M338" s="19" t="s">
        <v>995</v>
      </c>
    </row>
    <row r="339" spans="1:13" ht="39" thickBot="1">
      <c r="A339" s="48">
        <v>40665</v>
      </c>
      <c r="B339" s="45" t="s">
        <v>823</v>
      </c>
      <c r="C339" s="60">
        <v>37150</v>
      </c>
      <c r="D339" s="60">
        <v>0</v>
      </c>
      <c r="E339" s="24" t="s">
        <v>824</v>
      </c>
      <c r="F339" s="24" t="s">
        <v>825</v>
      </c>
      <c r="G339" s="24" t="s">
        <v>826</v>
      </c>
      <c r="H339" s="24" t="s">
        <v>89</v>
      </c>
      <c r="I339" s="24">
        <v>37</v>
      </c>
      <c r="J339" s="24">
        <v>96</v>
      </c>
      <c r="K339" s="82">
        <v>0</v>
      </c>
      <c r="L339" s="24" t="s">
        <v>914</v>
      </c>
      <c r="M339" s="24" t="s">
        <v>827</v>
      </c>
    </row>
    <row r="340" spans="1:13" ht="51.75" thickBot="1">
      <c r="A340" s="49">
        <v>40541</v>
      </c>
      <c r="B340" s="19" t="s">
        <v>629</v>
      </c>
      <c r="C340" s="20">
        <v>38185</v>
      </c>
      <c r="D340" s="54">
        <v>0</v>
      </c>
      <c r="E340" s="18" t="s">
        <v>775</v>
      </c>
      <c r="F340" s="18" t="s">
        <v>46</v>
      </c>
      <c r="G340" s="18" t="s">
        <v>637</v>
      </c>
      <c r="H340" s="18" t="s">
        <v>89</v>
      </c>
      <c r="I340" s="18">
        <v>38</v>
      </c>
      <c r="J340" s="18">
        <v>84</v>
      </c>
      <c r="K340" s="18">
        <v>84</v>
      </c>
      <c r="L340" s="18" t="s">
        <v>642</v>
      </c>
      <c r="M340" s="18" t="s">
        <v>651</v>
      </c>
    </row>
    <row r="341" spans="1:13" ht="90" thickBot="1">
      <c r="A341" s="48">
        <v>40485</v>
      </c>
      <c r="B341" s="22" t="s">
        <v>224</v>
      </c>
      <c r="C341" s="20">
        <v>49969</v>
      </c>
      <c r="D341" s="20">
        <v>127363</v>
      </c>
      <c r="E341" s="18" t="s">
        <v>107</v>
      </c>
      <c r="F341" s="18" t="s">
        <v>14</v>
      </c>
      <c r="G341" s="18" t="s">
        <v>225</v>
      </c>
      <c r="H341" s="18" t="s">
        <v>74</v>
      </c>
      <c r="I341" s="18">
        <v>7</v>
      </c>
      <c r="J341" s="21">
        <v>75</v>
      </c>
      <c r="K341" s="18">
        <v>5</v>
      </c>
      <c r="L341" s="18" t="s">
        <v>418</v>
      </c>
      <c r="M341" s="45" t="s">
        <v>455</v>
      </c>
    </row>
    <row r="342" spans="1:13" ht="51.75" thickBot="1">
      <c r="A342" s="48">
        <v>40485</v>
      </c>
      <c r="B342" s="22" t="s">
        <v>368</v>
      </c>
      <c r="C342" s="20">
        <v>75200</v>
      </c>
      <c r="D342" s="20">
        <v>135664</v>
      </c>
      <c r="E342" s="18" t="s">
        <v>369</v>
      </c>
      <c r="F342" s="18" t="s">
        <v>46</v>
      </c>
      <c r="G342" s="18" t="s">
        <v>370</v>
      </c>
      <c r="H342" s="18" t="s">
        <v>371</v>
      </c>
      <c r="I342" s="18">
        <v>5</v>
      </c>
      <c r="J342" s="21">
        <v>1734</v>
      </c>
      <c r="K342" s="18">
        <v>0</v>
      </c>
      <c r="L342" s="18" t="s">
        <v>372</v>
      </c>
      <c r="M342" s="45" t="s">
        <v>420</v>
      </c>
    </row>
    <row r="343" spans="1:13" ht="102.75" thickBot="1">
      <c r="A343" s="49">
        <v>40429</v>
      </c>
      <c r="B343" s="22" t="s">
        <v>967</v>
      </c>
      <c r="C343" s="36">
        <v>124800</v>
      </c>
      <c r="D343" s="37">
        <v>134600</v>
      </c>
      <c r="E343" s="19" t="s">
        <v>394</v>
      </c>
      <c r="F343" s="50" t="s">
        <v>14</v>
      </c>
      <c r="G343" s="19" t="s">
        <v>182</v>
      </c>
      <c r="H343" s="19" t="s">
        <v>55</v>
      </c>
      <c r="I343" s="19">
        <v>21</v>
      </c>
      <c r="J343" s="32">
        <v>165</v>
      </c>
      <c r="K343" s="19">
        <v>10</v>
      </c>
      <c r="L343" s="19" t="s">
        <v>183</v>
      </c>
      <c r="M343" s="45" t="s">
        <v>456</v>
      </c>
    </row>
    <row r="344" spans="1:13" ht="39" thickBot="1">
      <c r="A344" s="49">
        <v>40541</v>
      </c>
      <c r="B344" s="19" t="s">
        <v>678</v>
      </c>
      <c r="C344" s="37">
        <v>15790</v>
      </c>
      <c r="D344" s="37">
        <v>0</v>
      </c>
      <c r="E344" s="19" t="s">
        <v>775</v>
      </c>
      <c r="F344" s="19" t="s">
        <v>46</v>
      </c>
      <c r="G344" s="19" t="s">
        <v>676</v>
      </c>
      <c r="H344" s="19" t="s">
        <v>60</v>
      </c>
      <c r="I344" s="19">
        <v>21</v>
      </c>
      <c r="J344" s="19">
        <v>34</v>
      </c>
      <c r="K344" s="19">
        <v>0</v>
      </c>
      <c r="L344" s="19" t="s">
        <v>677</v>
      </c>
      <c r="M344" s="56"/>
    </row>
    <row r="345" spans="1:13" ht="90" thickBot="1">
      <c r="A345" s="49">
        <v>40729</v>
      </c>
      <c r="B345" s="19" t="s">
        <v>1035</v>
      </c>
      <c r="C345" s="37">
        <v>49600</v>
      </c>
      <c r="D345" s="37">
        <v>55456</v>
      </c>
      <c r="E345" s="19" t="s">
        <v>13</v>
      </c>
      <c r="F345" s="19" t="s">
        <v>244</v>
      </c>
      <c r="G345" s="19" t="s">
        <v>1225</v>
      </c>
      <c r="H345" s="19" t="s">
        <v>21</v>
      </c>
      <c r="I345" s="19">
        <v>40</v>
      </c>
      <c r="J345" s="19">
        <v>55</v>
      </c>
      <c r="K345" s="19">
        <v>0</v>
      </c>
      <c r="L345" s="19" t="s">
        <v>1036</v>
      </c>
      <c r="M345" s="19" t="s">
        <v>18</v>
      </c>
    </row>
    <row r="346" spans="1:13" ht="39" thickBot="1">
      <c r="A346" s="49">
        <v>40541</v>
      </c>
      <c r="B346" s="22" t="s">
        <v>1168</v>
      </c>
      <c r="C346" s="55">
        <v>49600</v>
      </c>
      <c r="D346" s="55">
        <v>88344</v>
      </c>
      <c r="E346" s="13" t="s">
        <v>394</v>
      </c>
      <c r="F346" s="13" t="s">
        <v>244</v>
      </c>
      <c r="G346" s="13" t="s">
        <v>235</v>
      </c>
      <c r="H346" s="13" t="s">
        <v>16</v>
      </c>
      <c r="I346" s="13">
        <v>9</v>
      </c>
      <c r="J346" s="59">
        <v>175</v>
      </c>
      <c r="K346" s="13">
        <v>6</v>
      </c>
      <c r="L346" s="22" t="s">
        <v>570</v>
      </c>
      <c r="M346" s="18" t="s">
        <v>611</v>
      </c>
    </row>
    <row r="347" spans="1:13" ht="26.25" thickBot="1">
      <c r="A347" s="49">
        <v>40729</v>
      </c>
      <c r="B347" s="22" t="s">
        <v>1091</v>
      </c>
      <c r="C347" s="108">
        <v>25600</v>
      </c>
      <c r="D347" s="53">
        <v>34318</v>
      </c>
      <c r="E347" s="19" t="s">
        <v>107</v>
      </c>
      <c r="F347" s="19" t="s">
        <v>14</v>
      </c>
      <c r="G347" s="19" t="s">
        <v>530</v>
      </c>
      <c r="H347" s="19" t="s">
        <v>134</v>
      </c>
      <c r="I347" s="19">
        <v>35</v>
      </c>
      <c r="J347" s="19">
        <v>46</v>
      </c>
      <c r="K347" s="19">
        <v>0</v>
      </c>
      <c r="L347" s="19" t="s">
        <v>1123</v>
      </c>
      <c r="M347" s="19" t="s">
        <v>422</v>
      </c>
    </row>
    <row r="348" spans="1:13" ht="39" thickBot="1">
      <c r="A348" s="49">
        <v>40429</v>
      </c>
      <c r="B348" s="22" t="s">
        <v>184</v>
      </c>
      <c r="C348" s="36">
        <v>74840</v>
      </c>
      <c r="D348" s="37">
        <v>214759</v>
      </c>
      <c r="E348" s="19" t="s">
        <v>29</v>
      </c>
      <c r="F348" s="50" t="s">
        <v>46</v>
      </c>
      <c r="G348" s="19" t="s">
        <v>185</v>
      </c>
      <c r="H348" s="19" t="s">
        <v>26</v>
      </c>
      <c r="I348" s="19">
        <v>18</v>
      </c>
      <c r="J348" s="32">
        <v>110</v>
      </c>
      <c r="K348" s="19">
        <v>5</v>
      </c>
      <c r="L348" s="19" t="s">
        <v>186</v>
      </c>
      <c r="M348" s="45" t="s">
        <v>457</v>
      </c>
    </row>
    <row r="349" spans="1:13" ht="51.75" thickBot="1">
      <c r="A349" s="49">
        <v>40729</v>
      </c>
      <c r="B349" s="22" t="s">
        <v>1087</v>
      </c>
      <c r="C349" s="108">
        <v>124800</v>
      </c>
      <c r="D349" s="53">
        <v>220713</v>
      </c>
      <c r="E349" s="19" t="s">
        <v>526</v>
      </c>
      <c r="F349" s="19" t="s">
        <v>1088</v>
      </c>
      <c r="G349" s="19" t="s">
        <v>88</v>
      </c>
      <c r="H349" s="19" t="s">
        <v>89</v>
      </c>
      <c r="I349" s="19">
        <v>40</v>
      </c>
      <c r="J349" s="19">
        <v>227</v>
      </c>
      <c r="K349" s="19">
        <v>0</v>
      </c>
      <c r="L349" s="19" t="s">
        <v>1121</v>
      </c>
      <c r="M349" s="19" t="s">
        <v>1089</v>
      </c>
    </row>
    <row r="350" spans="1:13" ht="26.25" thickBot="1">
      <c r="A350" s="49">
        <v>40729</v>
      </c>
      <c r="B350" s="19" t="s">
        <v>1169</v>
      </c>
      <c r="C350" s="37">
        <v>134400</v>
      </c>
      <c r="D350" s="108">
        <v>327331</v>
      </c>
      <c r="E350" s="19" t="s">
        <v>524</v>
      </c>
      <c r="F350" s="19" t="s">
        <v>14</v>
      </c>
      <c r="G350" s="19" t="s">
        <v>739</v>
      </c>
      <c r="H350" s="19" t="s">
        <v>36</v>
      </c>
      <c r="I350" s="19">
        <v>25</v>
      </c>
      <c r="J350" s="19">
        <v>210</v>
      </c>
      <c r="K350" s="19">
        <v>0</v>
      </c>
      <c r="L350" s="19" t="s">
        <v>775</v>
      </c>
      <c r="M350" s="19" t="s">
        <v>989</v>
      </c>
    </row>
    <row r="351" spans="1:13" ht="90" thickBot="1">
      <c r="A351" s="49">
        <v>40729</v>
      </c>
      <c r="B351" s="19" t="s">
        <v>990</v>
      </c>
      <c r="C351" s="37">
        <v>65059</v>
      </c>
      <c r="D351" s="37">
        <v>171382</v>
      </c>
      <c r="E351" s="19" t="s">
        <v>528</v>
      </c>
      <c r="F351" s="19" t="s">
        <v>46</v>
      </c>
      <c r="G351" s="19" t="s">
        <v>546</v>
      </c>
      <c r="H351" s="19" t="s">
        <v>991</v>
      </c>
      <c r="I351" s="19">
        <v>40</v>
      </c>
      <c r="J351" s="19">
        <v>884</v>
      </c>
      <c r="K351" s="19">
        <v>182</v>
      </c>
      <c r="L351" s="19" t="s">
        <v>1094</v>
      </c>
      <c r="M351" s="19" t="s">
        <v>979</v>
      </c>
    </row>
    <row r="352" spans="1:13" ht="26.25" thickBot="1">
      <c r="A352" s="49">
        <v>40729</v>
      </c>
      <c r="B352" s="19" t="s">
        <v>1226</v>
      </c>
      <c r="C352" s="37">
        <v>30400</v>
      </c>
      <c r="D352" s="37">
        <v>30681</v>
      </c>
      <c r="E352" s="19" t="s">
        <v>840</v>
      </c>
      <c r="F352" s="19" t="s">
        <v>46</v>
      </c>
      <c r="G352" s="19" t="s">
        <v>742</v>
      </c>
      <c r="H352" s="19" t="s">
        <v>26</v>
      </c>
      <c r="I352" s="19">
        <v>19</v>
      </c>
      <c r="J352" s="19">
        <v>31</v>
      </c>
      <c r="K352" s="19">
        <v>6</v>
      </c>
      <c r="L352" s="19" t="s">
        <v>1117</v>
      </c>
      <c r="M352" s="19" t="s">
        <v>18</v>
      </c>
    </row>
    <row r="353" spans="1:13" ht="39" thickBot="1">
      <c r="A353" s="49">
        <v>40429</v>
      </c>
      <c r="B353" s="22" t="s">
        <v>187</v>
      </c>
      <c r="C353" s="36">
        <v>40035</v>
      </c>
      <c r="D353" s="37">
        <v>40097</v>
      </c>
      <c r="E353" s="19" t="s">
        <v>13</v>
      </c>
      <c r="F353" s="50" t="s">
        <v>14</v>
      </c>
      <c r="G353" s="19" t="s">
        <v>77</v>
      </c>
      <c r="H353" s="19" t="s">
        <v>21</v>
      </c>
      <c r="I353" s="19">
        <v>28</v>
      </c>
      <c r="J353" s="32">
        <v>50</v>
      </c>
      <c r="K353" s="19">
        <v>2</v>
      </c>
      <c r="L353" s="19" t="s">
        <v>188</v>
      </c>
      <c r="M353" s="45" t="s">
        <v>422</v>
      </c>
    </row>
    <row r="354" spans="1:13" ht="90" thickBot="1">
      <c r="A354" s="48">
        <v>40485</v>
      </c>
      <c r="B354" s="22" t="s">
        <v>400</v>
      </c>
      <c r="C354" s="20">
        <v>75000</v>
      </c>
      <c r="D354" s="20">
        <v>105344</v>
      </c>
      <c r="E354" s="18" t="s">
        <v>394</v>
      </c>
      <c r="F354" s="18" t="s">
        <v>14</v>
      </c>
      <c r="G354" s="18" t="s">
        <v>401</v>
      </c>
      <c r="H354" s="18" t="s">
        <v>104</v>
      </c>
      <c r="I354" s="18">
        <v>32</v>
      </c>
      <c r="J354" s="21">
        <v>120</v>
      </c>
      <c r="K354" s="18">
        <v>91</v>
      </c>
      <c r="L354" s="18" t="s">
        <v>402</v>
      </c>
      <c r="M354" s="45" t="s">
        <v>18</v>
      </c>
    </row>
    <row r="355" spans="1:13" ht="39" thickBot="1">
      <c r="A355" s="49">
        <v>40541</v>
      </c>
      <c r="B355" s="19" t="s">
        <v>485</v>
      </c>
      <c r="C355" s="20">
        <v>24806</v>
      </c>
      <c r="D355" s="20">
        <v>30381</v>
      </c>
      <c r="E355" s="18" t="s">
        <v>13</v>
      </c>
      <c r="F355" s="18" t="s">
        <v>14</v>
      </c>
      <c r="G355" s="18" t="s">
        <v>537</v>
      </c>
      <c r="H355" s="18" t="s">
        <v>36</v>
      </c>
      <c r="I355" s="18">
        <v>25</v>
      </c>
      <c r="J355" s="21">
        <v>37</v>
      </c>
      <c r="K355" s="18">
        <v>1</v>
      </c>
      <c r="L355" s="22" t="s">
        <v>569</v>
      </c>
      <c r="M355" s="18" t="s">
        <v>609</v>
      </c>
    </row>
    <row r="356" spans="1:13" ht="51.75" thickBot="1">
      <c r="A356" s="48">
        <v>40485</v>
      </c>
      <c r="B356" s="22" t="s">
        <v>393</v>
      </c>
      <c r="C356" s="20">
        <v>48438</v>
      </c>
      <c r="D356" s="20">
        <v>88321</v>
      </c>
      <c r="E356" s="18" t="s">
        <v>394</v>
      </c>
      <c r="F356" s="18" t="s">
        <v>244</v>
      </c>
      <c r="G356" s="18" t="s">
        <v>395</v>
      </c>
      <c r="H356" s="18" t="s">
        <v>371</v>
      </c>
      <c r="I356" s="18">
        <v>3</v>
      </c>
      <c r="J356" s="21">
        <v>66</v>
      </c>
      <c r="K356" s="18">
        <v>13</v>
      </c>
      <c r="L356" s="18" t="s">
        <v>396</v>
      </c>
      <c r="M356" s="45" t="s">
        <v>458</v>
      </c>
    </row>
    <row r="357" spans="1:13" ht="102.75" thickBot="1">
      <c r="A357" s="49">
        <v>40541</v>
      </c>
      <c r="B357" s="19" t="s">
        <v>509</v>
      </c>
      <c r="C357" s="37">
        <v>36000</v>
      </c>
      <c r="D357" s="37">
        <v>53864</v>
      </c>
      <c r="E357" s="19" t="s">
        <v>13</v>
      </c>
      <c r="F357" s="19" t="s">
        <v>244</v>
      </c>
      <c r="G357" s="19" t="s">
        <v>552</v>
      </c>
      <c r="H357" s="19" t="s">
        <v>36</v>
      </c>
      <c r="I357" s="19">
        <v>26</v>
      </c>
      <c r="J357" s="32">
        <v>60</v>
      </c>
      <c r="K357" s="19">
        <v>12</v>
      </c>
      <c r="L357" s="19" t="s">
        <v>592</v>
      </c>
      <c r="M357" s="18" t="s">
        <v>18</v>
      </c>
    </row>
    <row r="358" spans="1:13" ht="39" thickBot="1">
      <c r="A358" s="48">
        <v>40665</v>
      </c>
      <c r="B358" s="19" t="s">
        <v>861</v>
      </c>
      <c r="C358" s="20">
        <v>42400</v>
      </c>
      <c r="D358" s="20">
        <v>58459</v>
      </c>
      <c r="E358" s="18" t="s">
        <v>13</v>
      </c>
      <c r="F358" s="18" t="s">
        <v>14</v>
      </c>
      <c r="G358" s="18" t="s">
        <v>862</v>
      </c>
      <c r="H358" s="18" t="s">
        <v>89</v>
      </c>
      <c r="I358" s="18">
        <v>38</v>
      </c>
      <c r="J358" s="18">
        <v>50</v>
      </c>
      <c r="K358" s="18">
        <v>8</v>
      </c>
      <c r="L358" s="18" t="s">
        <v>949</v>
      </c>
      <c r="M358" s="18" t="s">
        <v>18</v>
      </c>
    </row>
    <row r="359" spans="1:13" ht="39" thickBot="1">
      <c r="A359" s="49">
        <v>40729</v>
      </c>
      <c r="B359" s="19" t="s">
        <v>1031</v>
      </c>
      <c r="C359" s="37">
        <v>74313</v>
      </c>
      <c r="D359" s="108">
        <v>216159</v>
      </c>
      <c r="E359" s="19" t="s">
        <v>13</v>
      </c>
      <c r="F359" s="19" t="s">
        <v>46</v>
      </c>
      <c r="G359" s="19" t="s">
        <v>1032</v>
      </c>
      <c r="H359" s="19" t="s">
        <v>36</v>
      </c>
      <c r="I359" s="19">
        <v>25</v>
      </c>
      <c r="J359" s="19">
        <v>286</v>
      </c>
      <c r="K359" s="19">
        <v>14</v>
      </c>
      <c r="L359" s="19" t="s">
        <v>1102</v>
      </c>
      <c r="M359" s="19" t="s">
        <v>1033</v>
      </c>
    </row>
    <row r="360" spans="1:13" ht="64.5" thickBot="1">
      <c r="A360" s="48">
        <v>40665</v>
      </c>
      <c r="B360" s="19" t="s">
        <v>1227</v>
      </c>
      <c r="C360" s="20">
        <v>105450</v>
      </c>
      <c r="D360" s="20">
        <v>106016</v>
      </c>
      <c r="E360" s="18" t="s">
        <v>807</v>
      </c>
      <c r="F360" s="18" t="s">
        <v>14</v>
      </c>
      <c r="G360" s="18" t="s">
        <v>808</v>
      </c>
      <c r="H360" s="18" t="s">
        <v>809</v>
      </c>
      <c r="I360" s="18" t="s">
        <v>810</v>
      </c>
      <c r="J360" s="18">
        <v>185</v>
      </c>
      <c r="K360" s="18">
        <v>34</v>
      </c>
      <c r="L360" s="18" t="s">
        <v>910</v>
      </c>
      <c r="M360" s="19" t="s">
        <v>811</v>
      </c>
    </row>
    <row r="361" spans="1:13" ht="39" thickBot="1">
      <c r="A361" s="48">
        <v>40665</v>
      </c>
      <c r="B361" s="19" t="s">
        <v>886</v>
      </c>
      <c r="C361" s="20">
        <v>25313</v>
      </c>
      <c r="D361" s="20">
        <v>59428</v>
      </c>
      <c r="E361" s="24" t="s">
        <v>887</v>
      </c>
      <c r="F361" s="18" t="s">
        <v>14</v>
      </c>
      <c r="G361" s="18" t="s">
        <v>1228</v>
      </c>
      <c r="H361" s="18" t="s">
        <v>26</v>
      </c>
      <c r="I361" s="18">
        <v>18</v>
      </c>
      <c r="J361" s="18">
        <v>66</v>
      </c>
      <c r="K361" s="18">
        <v>8</v>
      </c>
      <c r="L361" s="18" t="s">
        <v>940</v>
      </c>
      <c r="M361" s="19" t="s">
        <v>888</v>
      </c>
    </row>
    <row r="362" spans="1:13" ht="26.25" thickBot="1">
      <c r="A362" s="49">
        <v>40729</v>
      </c>
      <c r="B362" s="19" t="s">
        <v>1126</v>
      </c>
      <c r="C362" s="37">
        <v>8930</v>
      </c>
      <c r="D362" s="37">
        <v>9589</v>
      </c>
      <c r="E362" s="19" t="s">
        <v>829</v>
      </c>
      <c r="F362" s="19" t="s">
        <v>14</v>
      </c>
      <c r="G362" s="19" t="s">
        <v>996</v>
      </c>
      <c r="H362" s="19" t="s">
        <v>89</v>
      </c>
      <c r="I362" s="19">
        <v>36</v>
      </c>
      <c r="J362" s="19">
        <v>9</v>
      </c>
      <c r="K362" s="19">
        <v>2</v>
      </c>
      <c r="L362" s="19" t="s">
        <v>1092</v>
      </c>
      <c r="M362" s="19" t="s">
        <v>661</v>
      </c>
    </row>
    <row r="363" spans="1:13" ht="39" thickBot="1">
      <c r="A363" s="49">
        <v>40729</v>
      </c>
      <c r="B363" s="19" t="s">
        <v>1007</v>
      </c>
      <c r="C363" s="37">
        <v>107540</v>
      </c>
      <c r="D363" s="37">
        <v>112063</v>
      </c>
      <c r="E363" s="22" t="s">
        <v>250</v>
      </c>
      <c r="F363" s="19" t="s">
        <v>14</v>
      </c>
      <c r="G363" s="19" t="s">
        <v>1008</v>
      </c>
      <c r="H363" s="19" t="s">
        <v>134</v>
      </c>
      <c r="I363" s="19">
        <v>35</v>
      </c>
      <c r="J363" s="19">
        <v>153</v>
      </c>
      <c r="K363" s="19">
        <v>9</v>
      </c>
      <c r="L363" s="19" t="s">
        <v>1098</v>
      </c>
      <c r="M363" s="19" t="s">
        <v>979</v>
      </c>
    </row>
    <row r="364" spans="1:13" ht="99.75" customHeight="1" thickBot="1">
      <c r="A364" s="48">
        <v>40485</v>
      </c>
      <c r="B364" s="22" t="s">
        <v>261</v>
      </c>
      <c r="C364" s="20">
        <v>13600</v>
      </c>
      <c r="D364" s="20">
        <v>13733</v>
      </c>
      <c r="E364" s="18" t="s">
        <v>107</v>
      </c>
      <c r="F364" s="18" t="s">
        <v>14</v>
      </c>
      <c r="G364" s="18" t="s">
        <v>262</v>
      </c>
      <c r="H364" s="18" t="s">
        <v>89</v>
      </c>
      <c r="I364" s="18">
        <v>39</v>
      </c>
      <c r="J364" s="21">
        <v>9</v>
      </c>
      <c r="K364" s="18">
        <v>3</v>
      </c>
      <c r="L364" s="18" t="s">
        <v>101</v>
      </c>
      <c r="M364" s="45" t="s">
        <v>454</v>
      </c>
    </row>
    <row r="365" spans="1:13" ht="39" thickBot="1">
      <c r="A365" s="48">
        <v>40485</v>
      </c>
      <c r="B365" s="22" t="s">
        <v>379</v>
      </c>
      <c r="C365" s="20">
        <v>74840</v>
      </c>
      <c r="D365" s="20">
        <v>178272</v>
      </c>
      <c r="E365" s="18" t="s">
        <v>413</v>
      </c>
      <c r="F365" s="18" t="s">
        <v>46</v>
      </c>
      <c r="G365" s="18" t="s">
        <v>380</v>
      </c>
      <c r="H365" s="18" t="s">
        <v>137</v>
      </c>
      <c r="I365" s="18">
        <v>15</v>
      </c>
      <c r="J365" s="21">
        <v>231</v>
      </c>
      <c r="K365" s="18">
        <v>19</v>
      </c>
      <c r="L365" s="18" t="s">
        <v>381</v>
      </c>
      <c r="M365" s="45" t="s">
        <v>459</v>
      </c>
    </row>
    <row r="366" spans="1:13" ht="39" thickBot="1">
      <c r="A366" s="49">
        <v>40729</v>
      </c>
      <c r="B366" s="19" t="s">
        <v>1170</v>
      </c>
      <c r="C366" s="37">
        <v>78120</v>
      </c>
      <c r="D366" s="37">
        <v>74990</v>
      </c>
      <c r="E366" s="22" t="s">
        <v>250</v>
      </c>
      <c r="F366" s="19" t="s">
        <v>14</v>
      </c>
      <c r="G366" s="19" t="s">
        <v>15</v>
      </c>
      <c r="H366" s="19" t="s">
        <v>16</v>
      </c>
      <c r="I366" s="19">
        <v>2</v>
      </c>
      <c r="J366" s="19">
        <v>196</v>
      </c>
      <c r="K366" s="19">
        <v>0</v>
      </c>
      <c r="L366" s="19" t="s">
        <v>1002</v>
      </c>
      <c r="M366" s="19" t="s">
        <v>1003</v>
      </c>
    </row>
    <row r="367" spans="1:13" ht="39" thickBot="1">
      <c r="A367" s="48">
        <v>40609</v>
      </c>
      <c r="B367" s="83" t="s">
        <v>710</v>
      </c>
      <c r="C367" s="110">
        <v>48000</v>
      </c>
      <c r="D367" s="37">
        <v>84681</v>
      </c>
      <c r="E367" s="19" t="s">
        <v>394</v>
      </c>
      <c r="F367" s="18" t="s">
        <v>14</v>
      </c>
      <c r="G367" s="18" t="s">
        <v>740</v>
      </c>
      <c r="H367" s="18" t="s">
        <v>21</v>
      </c>
      <c r="I367" s="18">
        <v>28</v>
      </c>
      <c r="J367" s="18">
        <v>59</v>
      </c>
      <c r="K367" s="18">
        <v>6</v>
      </c>
      <c r="L367" s="18" t="s">
        <v>800</v>
      </c>
      <c r="M367" s="18" t="s">
        <v>422</v>
      </c>
    </row>
    <row r="368" spans="1:13" ht="26.25" thickBot="1">
      <c r="A368" s="49">
        <v>40429</v>
      </c>
      <c r="B368" s="22" t="s">
        <v>189</v>
      </c>
      <c r="C368" s="36">
        <v>48800</v>
      </c>
      <c r="D368" s="37">
        <v>51003</v>
      </c>
      <c r="E368" s="19" t="s">
        <v>13</v>
      </c>
      <c r="F368" s="50" t="s">
        <v>14</v>
      </c>
      <c r="G368" s="19" t="s">
        <v>190</v>
      </c>
      <c r="H368" s="19" t="s">
        <v>55</v>
      </c>
      <c r="I368" s="19">
        <v>22</v>
      </c>
      <c r="J368" s="32">
        <v>70</v>
      </c>
      <c r="K368" s="19">
        <v>6</v>
      </c>
      <c r="L368" s="19" t="s">
        <v>191</v>
      </c>
      <c r="M368" s="45" t="s">
        <v>38</v>
      </c>
    </row>
    <row r="369" spans="1:13" ht="64.5" thickBot="1">
      <c r="A369" s="48">
        <v>40665</v>
      </c>
      <c r="B369" s="19" t="s">
        <v>874</v>
      </c>
      <c r="C369" s="20">
        <v>50000</v>
      </c>
      <c r="D369" s="20">
        <v>60480</v>
      </c>
      <c r="E369" s="24" t="s">
        <v>358</v>
      </c>
      <c r="F369" s="18" t="s">
        <v>244</v>
      </c>
      <c r="G369" s="18" t="s">
        <v>92</v>
      </c>
      <c r="H369" s="18" t="s">
        <v>89</v>
      </c>
      <c r="I369" s="18">
        <v>37</v>
      </c>
      <c r="J369" s="18">
        <v>93</v>
      </c>
      <c r="K369" s="18">
        <v>5</v>
      </c>
      <c r="L369" s="18" t="s">
        <v>935</v>
      </c>
      <c r="M369" s="18" t="s">
        <v>802</v>
      </c>
    </row>
    <row r="370" spans="1:13" s="117" customFormat="1" ht="13.5" thickBot="1">
      <c r="A370" s="114" t="s">
        <v>1129</v>
      </c>
      <c r="B370" s="115">
        <f>COUNTA(B3:B369)</f>
        <v>367</v>
      </c>
      <c r="C370" s="116">
        <f>SUM(C3:C369)</f>
        <v>17473199</v>
      </c>
      <c r="D370" s="116">
        <f>SUM(D3:D369)</f>
        <v>26702894</v>
      </c>
      <c r="E370" s="119"/>
      <c r="F370" s="120"/>
      <c r="G370" s="119"/>
      <c r="H370" s="119"/>
      <c r="I370" s="119"/>
      <c r="J370" s="118">
        <f>SUM(J3:J369)</f>
        <v>48605</v>
      </c>
      <c r="K370" s="118">
        <f>SUM(K3:K369)</f>
        <v>5941</v>
      </c>
      <c r="L370" s="119"/>
      <c r="M370" s="119"/>
    </row>
  </sheetData>
  <sheetProtection/>
  <mergeCells count="1">
    <mergeCell ref="A1:I1"/>
  </mergeCells>
  <conditionalFormatting sqref="E1">
    <cfRule type="containsText" priority="1" dxfId="0" operator="containsText" stopIfTrue="1" text="Consortium">
      <formula>NOT(ISERROR(SEARCH("Consortium",E1)))</formula>
    </cfRule>
  </conditionalFormatting>
  <printOptions/>
  <pageMargins left="0.7" right="0.7" top="0.75" bottom="0.75" header="0.3" footer="0.3"/>
  <pageSetup horizontalDpi="600" verticalDpi="600" orientation="landscape" scale="60" r:id="rId2"/>
  <headerFooter>
    <oddFooter>&amp;CAdvisory, Consultative, Deliberative and Confidential Communication
As of &amp;D
&amp;P</oddFooter>
  </headerFooter>
  <drawing r:id="rId1"/>
</worksheet>
</file>

<file path=xl/worksheets/sheet2.xml><?xml version="1.0" encoding="utf-8"?>
<worksheet xmlns="http://schemas.openxmlformats.org/spreadsheetml/2006/main" xmlns:r="http://schemas.openxmlformats.org/officeDocument/2006/relationships">
  <dimension ref="A1:M31"/>
  <sheetViews>
    <sheetView tabSelected="1" workbookViewId="0" topLeftCell="B1">
      <selection activeCell="A1" sqref="A1:M1"/>
    </sheetView>
  </sheetViews>
  <sheetFormatPr defaultColWidth="12.28125" defaultRowHeight="15"/>
  <cols>
    <col min="1" max="1" width="12.28125" style="62" hidden="1" customWidth="1"/>
    <col min="2" max="2" width="16.00390625" style="62" customWidth="1"/>
    <col min="3" max="3" width="15.7109375" style="62" customWidth="1"/>
    <col min="4" max="4" width="22.140625" style="62" customWidth="1"/>
    <col min="5" max="5" width="17.28125" style="62" customWidth="1"/>
    <col min="6" max="6" width="16.28125" style="62" customWidth="1"/>
    <col min="7" max="7" width="14.140625" style="62" customWidth="1"/>
    <col min="8" max="8" width="12.28125" style="62" customWidth="1"/>
    <col min="9" max="9" width="9.28125" style="135" customWidth="1"/>
    <col min="10" max="10" width="20.421875" style="135" customWidth="1"/>
    <col min="11" max="11" width="12.28125" style="135" customWidth="1"/>
    <col min="12" max="12" width="24.140625" style="62" customWidth="1"/>
    <col min="13" max="13" width="19.00390625" style="62" customWidth="1"/>
    <col min="14" max="16384" width="12.28125" style="62" customWidth="1"/>
  </cols>
  <sheetData>
    <row r="1" spans="1:13" s="139" customFormat="1" ht="15" customHeight="1" thickBot="1">
      <c r="A1" s="175" t="s">
        <v>469</v>
      </c>
      <c r="B1" s="176"/>
      <c r="C1" s="176"/>
      <c r="D1" s="176"/>
      <c r="E1" s="176"/>
      <c r="F1" s="176"/>
      <c r="G1" s="176"/>
      <c r="H1" s="176"/>
      <c r="I1" s="176"/>
      <c r="J1" s="176"/>
      <c r="K1" s="176"/>
      <c r="L1" s="176"/>
      <c r="M1" s="177"/>
    </row>
    <row r="2" spans="1:13" s="139" customFormat="1" ht="24.75" customHeight="1" thickBot="1">
      <c r="A2" s="140" t="s">
        <v>1</v>
      </c>
      <c r="B2" s="161" t="s">
        <v>2</v>
      </c>
      <c r="C2" s="162" t="s">
        <v>3</v>
      </c>
      <c r="D2" s="163" t="s">
        <v>4</v>
      </c>
      <c r="E2" s="162" t="s">
        <v>5</v>
      </c>
      <c r="F2" s="162" t="s">
        <v>193</v>
      </c>
      <c r="G2" s="162" t="s">
        <v>6</v>
      </c>
      <c r="H2" s="162" t="s">
        <v>7</v>
      </c>
      <c r="I2" s="164" t="s">
        <v>8</v>
      </c>
      <c r="J2" s="164" t="s">
        <v>9</v>
      </c>
      <c r="K2" s="164" t="s">
        <v>10</v>
      </c>
      <c r="L2" s="162" t="s">
        <v>11</v>
      </c>
      <c r="M2" s="165" t="s">
        <v>194</v>
      </c>
    </row>
    <row r="3" spans="1:13" ht="51.75" thickBot="1">
      <c r="A3" s="79">
        <v>40429</v>
      </c>
      <c r="B3" s="141" t="s">
        <v>195</v>
      </c>
      <c r="C3" s="15">
        <v>124650</v>
      </c>
      <c r="D3" s="64">
        <v>155845</v>
      </c>
      <c r="E3" s="65" t="s">
        <v>196</v>
      </c>
      <c r="F3" s="65" t="s">
        <v>46</v>
      </c>
      <c r="G3" s="65" t="s">
        <v>47</v>
      </c>
      <c r="H3" s="65" t="s">
        <v>16</v>
      </c>
      <c r="I3" s="125">
        <v>2</v>
      </c>
      <c r="J3" s="125">
        <v>473</v>
      </c>
      <c r="K3" s="125">
        <v>0</v>
      </c>
      <c r="L3" s="16" t="s">
        <v>197</v>
      </c>
      <c r="M3" s="152" t="s">
        <v>49</v>
      </c>
    </row>
    <row r="4" spans="1:13" ht="26.25" thickBot="1">
      <c r="A4" s="79">
        <v>40609</v>
      </c>
      <c r="B4" s="142" t="s">
        <v>497</v>
      </c>
      <c r="C4" s="78">
        <v>69800</v>
      </c>
      <c r="D4" s="78">
        <v>140024</v>
      </c>
      <c r="E4" s="70" t="s">
        <v>13</v>
      </c>
      <c r="F4" s="70" t="s">
        <v>46</v>
      </c>
      <c r="G4" s="70" t="s">
        <v>54</v>
      </c>
      <c r="H4" s="70" t="s">
        <v>55</v>
      </c>
      <c r="I4" s="126">
        <v>20</v>
      </c>
      <c r="J4" s="126">
        <v>410</v>
      </c>
      <c r="K4" s="126">
        <v>30</v>
      </c>
      <c r="L4" s="70" t="s">
        <v>772</v>
      </c>
      <c r="M4" s="153" t="s">
        <v>771</v>
      </c>
    </row>
    <row r="5" spans="1:13" ht="26.25" thickBot="1">
      <c r="A5" s="79">
        <v>40665</v>
      </c>
      <c r="B5" s="143" t="s">
        <v>883</v>
      </c>
      <c r="C5" s="68">
        <v>49950</v>
      </c>
      <c r="D5" s="68">
        <v>59729</v>
      </c>
      <c r="E5" s="16" t="s">
        <v>13</v>
      </c>
      <c r="F5" s="93" t="s">
        <v>244</v>
      </c>
      <c r="G5" s="93" t="s">
        <v>40</v>
      </c>
      <c r="H5" s="93" t="s">
        <v>31</v>
      </c>
      <c r="I5" s="127">
        <v>30</v>
      </c>
      <c r="J5" s="127">
        <v>66</v>
      </c>
      <c r="K5" s="138">
        <v>10</v>
      </c>
      <c r="L5" s="16" t="s">
        <v>962</v>
      </c>
      <c r="M5" s="152" t="s">
        <v>661</v>
      </c>
    </row>
    <row r="6" spans="1:13" ht="26.25" thickBot="1">
      <c r="A6" s="57">
        <v>40729</v>
      </c>
      <c r="B6" s="144" t="s">
        <v>857</v>
      </c>
      <c r="C6" s="86">
        <v>31400</v>
      </c>
      <c r="D6" s="102">
        <v>32133</v>
      </c>
      <c r="E6" s="18" t="s">
        <v>977</v>
      </c>
      <c r="F6" s="103" t="s">
        <v>14</v>
      </c>
      <c r="G6" s="18" t="s">
        <v>980</v>
      </c>
      <c r="H6" s="18" t="s">
        <v>242</v>
      </c>
      <c r="I6" s="103">
        <v>24</v>
      </c>
      <c r="J6" s="125">
        <v>60</v>
      </c>
      <c r="K6" s="103">
        <v>0</v>
      </c>
      <c r="L6" s="18" t="s">
        <v>978</v>
      </c>
      <c r="M6" s="154" t="s">
        <v>979</v>
      </c>
    </row>
    <row r="7" spans="1:13" ht="51.75" thickBot="1">
      <c r="A7" s="79">
        <v>40429</v>
      </c>
      <c r="B7" s="141" t="s">
        <v>198</v>
      </c>
      <c r="C7" s="15">
        <v>117750</v>
      </c>
      <c r="D7" s="64">
        <v>263821</v>
      </c>
      <c r="E7" s="14" t="s">
        <v>196</v>
      </c>
      <c r="F7" s="14" t="s">
        <v>46</v>
      </c>
      <c r="G7" s="14" t="s">
        <v>47</v>
      </c>
      <c r="H7" s="14" t="s">
        <v>16</v>
      </c>
      <c r="I7" s="125">
        <v>2</v>
      </c>
      <c r="J7" s="125">
        <v>495</v>
      </c>
      <c r="K7" s="125">
        <v>0</v>
      </c>
      <c r="L7" s="16" t="s">
        <v>199</v>
      </c>
      <c r="M7" s="152" t="s">
        <v>49</v>
      </c>
    </row>
    <row r="8" spans="1:13" ht="39" thickBot="1">
      <c r="A8" s="79">
        <v>40485</v>
      </c>
      <c r="B8" s="145" t="s">
        <v>357</v>
      </c>
      <c r="C8" s="66">
        <v>74900</v>
      </c>
      <c r="D8" s="66">
        <v>94350</v>
      </c>
      <c r="E8" s="65" t="s">
        <v>358</v>
      </c>
      <c r="F8" s="65" t="s">
        <v>46</v>
      </c>
      <c r="G8" s="65" t="s">
        <v>359</v>
      </c>
      <c r="H8" s="65" t="s">
        <v>36</v>
      </c>
      <c r="I8" s="125">
        <v>26</v>
      </c>
      <c r="J8" s="125">
        <v>300</v>
      </c>
      <c r="K8" s="125">
        <v>0</v>
      </c>
      <c r="L8" s="65" t="s">
        <v>360</v>
      </c>
      <c r="M8" s="152" t="s">
        <v>661</v>
      </c>
    </row>
    <row r="9" spans="1:13" ht="39" thickBot="1">
      <c r="A9" s="79">
        <v>40665</v>
      </c>
      <c r="B9" s="145" t="s">
        <v>929</v>
      </c>
      <c r="C9" s="69">
        <v>73200</v>
      </c>
      <c r="D9" s="69">
        <v>78390</v>
      </c>
      <c r="E9" s="67" t="s">
        <v>29</v>
      </c>
      <c r="F9" s="67" t="s">
        <v>46</v>
      </c>
      <c r="G9" s="67" t="s">
        <v>930</v>
      </c>
      <c r="H9" s="67" t="s">
        <v>21</v>
      </c>
      <c r="I9" s="128">
        <v>28</v>
      </c>
      <c r="J9" s="128">
        <v>100</v>
      </c>
      <c r="K9" s="128">
        <v>0</v>
      </c>
      <c r="L9" s="65" t="s">
        <v>963</v>
      </c>
      <c r="M9" s="155" t="s">
        <v>661</v>
      </c>
    </row>
    <row r="10" spans="1:13" ht="39" thickBot="1">
      <c r="A10" s="57">
        <v>40729</v>
      </c>
      <c r="B10" s="146" t="s">
        <v>1171</v>
      </c>
      <c r="C10" s="53">
        <v>76000</v>
      </c>
      <c r="D10" s="53">
        <v>64890</v>
      </c>
      <c r="E10" s="22" t="s">
        <v>524</v>
      </c>
      <c r="F10" s="101" t="s">
        <v>46</v>
      </c>
      <c r="G10" s="22" t="s">
        <v>225</v>
      </c>
      <c r="H10" s="22" t="s">
        <v>74</v>
      </c>
      <c r="I10" s="136">
        <v>7</v>
      </c>
      <c r="J10" s="129">
        <v>100</v>
      </c>
      <c r="K10" s="136">
        <v>0</v>
      </c>
      <c r="L10" s="22" t="s">
        <v>971</v>
      </c>
      <c r="M10" s="156" t="s">
        <v>972</v>
      </c>
    </row>
    <row r="11" spans="1:13" ht="39" thickBot="1">
      <c r="A11" s="57">
        <v>40729</v>
      </c>
      <c r="B11" s="147" t="s">
        <v>984</v>
      </c>
      <c r="C11" s="36">
        <v>27600</v>
      </c>
      <c r="D11" s="104">
        <v>30765</v>
      </c>
      <c r="E11" s="22" t="s">
        <v>13</v>
      </c>
      <c r="F11" s="101" t="s">
        <v>14</v>
      </c>
      <c r="G11" s="22" t="s">
        <v>227</v>
      </c>
      <c r="H11" s="22" t="s">
        <v>55</v>
      </c>
      <c r="I11" s="136">
        <v>20</v>
      </c>
      <c r="J11" s="129">
        <v>35</v>
      </c>
      <c r="K11" s="136">
        <v>5</v>
      </c>
      <c r="L11" s="22" t="s">
        <v>1172</v>
      </c>
      <c r="M11" s="156" t="s">
        <v>802</v>
      </c>
    </row>
    <row r="12" spans="1:13" ht="26.25" thickBot="1">
      <c r="A12" s="79">
        <v>40429</v>
      </c>
      <c r="B12" s="141" t="s">
        <v>72</v>
      </c>
      <c r="C12" s="15">
        <v>25600</v>
      </c>
      <c r="D12" s="64">
        <v>28640</v>
      </c>
      <c r="E12" s="14" t="s">
        <v>161</v>
      </c>
      <c r="F12" s="14" t="s">
        <v>46</v>
      </c>
      <c r="G12" s="14" t="s">
        <v>74</v>
      </c>
      <c r="H12" s="14" t="s">
        <v>74</v>
      </c>
      <c r="I12" s="125">
        <v>5</v>
      </c>
      <c r="J12" s="125">
        <v>160</v>
      </c>
      <c r="K12" s="125">
        <v>10</v>
      </c>
      <c r="L12" s="16" t="s">
        <v>197</v>
      </c>
      <c r="M12" s="152" t="s">
        <v>156</v>
      </c>
    </row>
    <row r="13" spans="1:13" ht="15" thickBot="1">
      <c r="A13" s="79">
        <v>40485</v>
      </c>
      <c r="B13" s="145" t="s">
        <v>353</v>
      </c>
      <c r="C13" s="66">
        <v>30200</v>
      </c>
      <c r="D13" s="66">
        <v>33446</v>
      </c>
      <c r="E13" s="65" t="s">
        <v>466</v>
      </c>
      <c r="F13" s="65" t="s">
        <v>14</v>
      </c>
      <c r="G13" s="65" t="s">
        <v>77</v>
      </c>
      <c r="H13" s="65" t="s">
        <v>21</v>
      </c>
      <c r="I13" s="125" t="s">
        <v>334</v>
      </c>
      <c r="J13" s="125">
        <v>55</v>
      </c>
      <c r="K13" s="125">
        <v>55</v>
      </c>
      <c r="L13" s="65" t="s">
        <v>354</v>
      </c>
      <c r="M13" s="152" t="s">
        <v>657</v>
      </c>
    </row>
    <row r="14" spans="1:13" ht="39" thickBot="1">
      <c r="A14" s="79">
        <v>40429</v>
      </c>
      <c r="B14" s="141" t="s">
        <v>200</v>
      </c>
      <c r="C14" s="15">
        <v>121500</v>
      </c>
      <c r="D14" s="64">
        <v>136349</v>
      </c>
      <c r="E14" s="65" t="s">
        <v>161</v>
      </c>
      <c r="F14" s="65" t="s">
        <v>46</v>
      </c>
      <c r="G14" s="65" t="s">
        <v>201</v>
      </c>
      <c r="H14" s="65" t="s">
        <v>21</v>
      </c>
      <c r="I14" s="125">
        <v>34</v>
      </c>
      <c r="J14" s="125">
        <v>324</v>
      </c>
      <c r="K14" s="125">
        <v>16</v>
      </c>
      <c r="L14" s="16" t="s">
        <v>202</v>
      </c>
      <c r="M14" s="152" t="s">
        <v>38</v>
      </c>
    </row>
    <row r="15" spans="1:13" ht="26.25" thickBot="1">
      <c r="A15" s="79">
        <v>40541</v>
      </c>
      <c r="B15" s="148" t="s">
        <v>477</v>
      </c>
      <c r="C15" s="68">
        <v>13800</v>
      </c>
      <c r="D15" s="69">
        <v>17300</v>
      </c>
      <c r="E15" s="65" t="s">
        <v>13</v>
      </c>
      <c r="F15" s="65" t="s">
        <v>14</v>
      </c>
      <c r="G15" s="67" t="s">
        <v>532</v>
      </c>
      <c r="H15" s="67" t="s">
        <v>21</v>
      </c>
      <c r="I15" s="128">
        <v>27</v>
      </c>
      <c r="J15" s="128">
        <v>25</v>
      </c>
      <c r="K15" s="128">
        <v>3</v>
      </c>
      <c r="L15" s="14" t="s">
        <v>356</v>
      </c>
      <c r="M15" s="153" t="s">
        <v>658</v>
      </c>
    </row>
    <row r="16" spans="1:13" ht="30" customHeight="1" thickBot="1">
      <c r="A16" s="79">
        <v>40665</v>
      </c>
      <c r="B16" s="149" t="s">
        <v>926</v>
      </c>
      <c r="C16" s="68">
        <v>48800</v>
      </c>
      <c r="D16" s="68">
        <v>57999</v>
      </c>
      <c r="E16" s="67" t="s">
        <v>358</v>
      </c>
      <c r="F16" s="67" t="s">
        <v>14</v>
      </c>
      <c r="G16" s="67" t="s">
        <v>169</v>
      </c>
      <c r="H16" s="67" t="s">
        <v>16</v>
      </c>
      <c r="I16" s="128">
        <v>2</v>
      </c>
      <c r="J16" s="128">
        <v>110</v>
      </c>
      <c r="K16" s="128">
        <v>0</v>
      </c>
      <c r="L16" s="67" t="s">
        <v>961</v>
      </c>
      <c r="M16" s="157" t="s">
        <v>964</v>
      </c>
    </row>
    <row r="17" spans="1:13" ht="40.5" customHeight="1" thickBot="1">
      <c r="A17" s="79">
        <v>40541</v>
      </c>
      <c r="B17" s="150" t="s">
        <v>656</v>
      </c>
      <c r="C17" s="71">
        <v>68500</v>
      </c>
      <c r="D17" s="72">
        <v>183291</v>
      </c>
      <c r="E17" s="70" t="s">
        <v>13</v>
      </c>
      <c r="F17" s="70" t="s">
        <v>46</v>
      </c>
      <c r="G17" s="73" t="s">
        <v>541</v>
      </c>
      <c r="H17" s="73" t="s">
        <v>232</v>
      </c>
      <c r="I17" s="130">
        <v>23</v>
      </c>
      <c r="J17" s="130">
        <v>308</v>
      </c>
      <c r="K17" s="130">
        <v>0</v>
      </c>
      <c r="L17" s="73" t="s">
        <v>356</v>
      </c>
      <c r="M17" s="158" t="s">
        <v>658</v>
      </c>
    </row>
    <row r="18" spans="1:13" ht="39" thickBot="1">
      <c r="A18" s="79">
        <v>40485</v>
      </c>
      <c r="B18" s="145" t="s">
        <v>355</v>
      </c>
      <c r="C18" s="66">
        <v>22100</v>
      </c>
      <c r="D18" s="66">
        <v>13172</v>
      </c>
      <c r="E18" s="65" t="s">
        <v>51</v>
      </c>
      <c r="F18" s="65" t="s">
        <v>14</v>
      </c>
      <c r="G18" s="65" t="s">
        <v>98</v>
      </c>
      <c r="H18" s="65" t="s">
        <v>21</v>
      </c>
      <c r="I18" s="125">
        <v>27</v>
      </c>
      <c r="J18" s="125">
        <v>28</v>
      </c>
      <c r="K18" s="125">
        <v>0</v>
      </c>
      <c r="L18" s="65" t="s">
        <v>356</v>
      </c>
      <c r="M18" s="152" t="s">
        <v>38</v>
      </c>
    </row>
    <row r="19" spans="1:13" ht="39" thickBot="1">
      <c r="A19" s="57">
        <v>40729</v>
      </c>
      <c r="B19" s="147" t="s">
        <v>975</v>
      </c>
      <c r="C19" s="36">
        <v>32250</v>
      </c>
      <c r="D19" s="53">
        <v>38969</v>
      </c>
      <c r="E19" s="22" t="s">
        <v>250</v>
      </c>
      <c r="F19" s="89" t="s">
        <v>14</v>
      </c>
      <c r="G19" s="22" t="s">
        <v>720</v>
      </c>
      <c r="H19" s="22" t="s">
        <v>104</v>
      </c>
      <c r="I19" s="136">
        <v>31</v>
      </c>
      <c r="J19" s="129">
        <v>44</v>
      </c>
      <c r="K19" s="136">
        <v>0</v>
      </c>
      <c r="L19" s="22" t="s">
        <v>974</v>
      </c>
      <c r="M19" s="156" t="s">
        <v>653</v>
      </c>
    </row>
    <row r="20" spans="1:13" ht="51.75" thickBot="1">
      <c r="A20" s="57">
        <v>40729</v>
      </c>
      <c r="B20" s="147" t="s">
        <v>981</v>
      </c>
      <c r="C20" s="36">
        <v>23000</v>
      </c>
      <c r="D20" s="53">
        <v>23352</v>
      </c>
      <c r="E20" s="22" t="s">
        <v>977</v>
      </c>
      <c r="F20" s="101" t="s">
        <v>46</v>
      </c>
      <c r="G20" s="22" t="s">
        <v>982</v>
      </c>
      <c r="H20" s="22" t="s">
        <v>104</v>
      </c>
      <c r="I20" s="136">
        <v>33</v>
      </c>
      <c r="J20" s="129">
        <v>242</v>
      </c>
      <c r="K20" s="136">
        <v>10</v>
      </c>
      <c r="L20" s="22" t="s">
        <v>983</v>
      </c>
      <c r="M20" s="156" t="s">
        <v>802</v>
      </c>
    </row>
    <row r="21" spans="1:13" ht="51.75" thickBot="1">
      <c r="A21" s="79">
        <v>40429</v>
      </c>
      <c r="B21" s="141" t="s">
        <v>203</v>
      </c>
      <c r="C21" s="15">
        <v>107400</v>
      </c>
      <c r="D21" s="66">
        <v>120385</v>
      </c>
      <c r="E21" s="65" t="s">
        <v>204</v>
      </c>
      <c r="F21" s="65" t="s">
        <v>46</v>
      </c>
      <c r="G21" s="65" t="s">
        <v>25</v>
      </c>
      <c r="H21" s="65" t="s">
        <v>26</v>
      </c>
      <c r="I21" s="125">
        <v>17</v>
      </c>
      <c r="J21" s="125">
        <v>728</v>
      </c>
      <c r="K21" s="125">
        <v>0</v>
      </c>
      <c r="L21" s="16" t="s">
        <v>205</v>
      </c>
      <c r="M21" s="152" t="s">
        <v>156</v>
      </c>
    </row>
    <row r="22" spans="1:13" ht="26.25" thickBot="1">
      <c r="A22" s="94">
        <v>40665</v>
      </c>
      <c r="B22" s="151" t="s">
        <v>927</v>
      </c>
      <c r="C22" s="106">
        <v>36400</v>
      </c>
      <c r="D22" s="106">
        <v>36432</v>
      </c>
      <c r="E22" s="105" t="s">
        <v>840</v>
      </c>
      <c r="F22" s="107" t="s">
        <v>14</v>
      </c>
      <c r="G22" s="95" t="s">
        <v>1173</v>
      </c>
      <c r="H22" s="107" t="s">
        <v>55</v>
      </c>
      <c r="I22" s="131">
        <v>20</v>
      </c>
      <c r="J22" s="131">
        <v>44</v>
      </c>
      <c r="K22" s="131">
        <v>0</v>
      </c>
      <c r="L22" s="95" t="s">
        <v>928</v>
      </c>
      <c r="M22" s="159" t="s">
        <v>661</v>
      </c>
    </row>
    <row r="23" spans="1:13" ht="26.25" thickBot="1">
      <c r="A23" s="79">
        <v>40541</v>
      </c>
      <c r="B23" s="141" t="s">
        <v>655</v>
      </c>
      <c r="C23" s="74">
        <v>47200</v>
      </c>
      <c r="D23" s="74">
        <v>48617</v>
      </c>
      <c r="E23" s="70" t="s">
        <v>358</v>
      </c>
      <c r="F23" s="70" t="s">
        <v>244</v>
      </c>
      <c r="G23" s="75" t="s">
        <v>279</v>
      </c>
      <c r="H23" s="75" t="s">
        <v>134</v>
      </c>
      <c r="I23" s="132">
        <v>35</v>
      </c>
      <c r="J23" s="132">
        <v>152</v>
      </c>
      <c r="K23" s="132">
        <v>0</v>
      </c>
      <c r="L23" s="67" t="s">
        <v>356</v>
      </c>
      <c r="M23" s="160" t="s">
        <v>657</v>
      </c>
    </row>
    <row r="24" spans="1:13" ht="26.25" thickBot="1">
      <c r="A24" s="79">
        <v>40541</v>
      </c>
      <c r="B24" s="149" t="s">
        <v>659</v>
      </c>
      <c r="C24" s="76">
        <v>47500</v>
      </c>
      <c r="D24" s="77">
        <v>53811</v>
      </c>
      <c r="E24" s="70" t="s">
        <v>358</v>
      </c>
      <c r="F24" s="70" t="s">
        <v>46</v>
      </c>
      <c r="G24" s="16" t="s">
        <v>660</v>
      </c>
      <c r="H24" s="16" t="s">
        <v>55</v>
      </c>
      <c r="I24" s="133">
        <v>21</v>
      </c>
      <c r="J24" s="133">
        <v>153</v>
      </c>
      <c r="K24" s="133">
        <v>0</v>
      </c>
      <c r="L24" s="67" t="s">
        <v>356</v>
      </c>
      <c r="M24" s="160" t="s">
        <v>653</v>
      </c>
    </row>
    <row r="25" spans="1:13" ht="39" thickBot="1">
      <c r="A25" s="79">
        <v>40429</v>
      </c>
      <c r="B25" s="141" t="s">
        <v>206</v>
      </c>
      <c r="C25" s="15">
        <v>49800</v>
      </c>
      <c r="D25" s="64">
        <v>86659</v>
      </c>
      <c r="E25" s="65" t="s">
        <v>207</v>
      </c>
      <c r="F25" s="65" t="s">
        <v>46</v>
      </c>
      <c r="G25" s="65" t="s">
        <v>208</v>
      </c>
      <c r="H25" s="65" t="s">
        <v>26</v>
      </c>
      <c r="I25" s="125">
        <v>18</v>
      </c>
      <c r="J25" s="125">
        <v>75</v>
      </c>
      <c r="K25" s="125">
        <v>2</v>
      </c>
      <c r="L25" s="16" t="s">
        <v>209</v>
      </c>
      <c r="M25" s="152" t="s">
        <v>38</v>
      </c>
    </row>
    <row r="26" spans="1:13" ht="39" thickBot="1">
      <c r="A26" s="79">
        <v>40429</v>
      </c>
      <c r="B26" s="141" t="s">
        <v>210</v>
      </c>
      <c r="C26" s="15">
        <v>31700</v>
      </c>
      <c r="D26" s="64">
        <v>31800</v>
      </c>
      <c r="E26" s="14" t="s">
        <v>13</v>
      </c>
      <c r="F26" s="14" t="s">
        <v>14</v>
      </c>
      <c r="G26" s="14" t="s">
        <v>211</v>
      </c>
      <c r="H26" s="14" t="s">
        <v>89</v>
      </c>
      <c r="I26" s="125">
        <v>36</v>
      </c>
      <c r="J26" s="125">
        <v>40</v>
      </c>
      <c r="K26" s="125">
        <v>5</v>
      </c>
      <c r="L26" s="16" t="s">
        <v>212</v>
      </c>
      <c r="M26" s="152" t="s">
        <v>38</v>
      </c>
    </row>
    <row r="27" spans="1:13" ht="26.25" thickBot="1">
      <c r="A27" s="57">
        <v>40729</v>
      </c>
      <c r="B27" s="147" t="s">
        <v>976</v>
      </c>
      <c r="C27" s="36">
        <v>48000</v>
      </c>
      <c r="D27" s="53">
        <v>48916</v>
      </c>
      <c r="E27" s="22" t="s">
        <v>977</v>
      </c>
      <c r="F27" s="101" t="s">
        <v>244</v>
      </c>
      <c r="G27" s="22" t="s">
        <v>388</v>
      </c>
      <c r="H27" s="22" t="s">
        <v>116</v>
      </c>
      <c r="I27" s="136">
        <v>8</v>
      </c>
      <c r="J27" s="129">
        <v>72</v>
      </c>
      <c r="K27" s="136">
        <v>0</v>
      </c>
      <c r="L27" s="22" t="s">
        <v>978</v>
      </c>
      <c r="M27" s="156" t="s">
        <v>979</v>
      </c>
    </row>
    <row r="28" spans="1:13" ht="26.25" thickBot="1">
      <c r="A28" s="79">
        <v>40609</v>
      </c>
      <c r="B28" s="142" t="s">
        <v>653</v>
      </c>
      <c r="C28" s="78">
        <v>96250</v>
      </c>
      <c r="D28" s="78">
        <v>123462</v>
      </c>
      <c r="E28" s="70" t="s">
        <v>524</v>
      </c>
      <c r="F28" s="70" t="s">
        <v>14</v>
      </c>
      <c r="G28" s="70" t="s">
        <v>546</v>
      </c>
      <c r="H28" s="70" t="s">
        <v>134</v>
      </c>
      <c r="I28" s="126">
        <v>40</v>
      </c>
      <c r="J28" s="126">
        <v>120</v>
      </c>
      <c r="K28" s="126">
        <v>0</v>
      </c>
      <c r="L28" s="70" t="s">
        <v>970</v>
      </c>
      <c r="M28" s="153" t="s">
        <v>770</v>
      </c>
    </row>
    <row r="29" spans="1:13" ht="26.25" thickBot="1">
      <c r="A29" s="57">
        <v>40729</v>
      </c>
      <c r="B29" s="166" t="s">
        <v>973</v>
      </c>
      <c r="C29" s="167">
        <v>26100</v>
      </c>
      <c r="D29" s="168">
        <v>26258</v>
      </c>
      <c r="E29" s="169" t="s">
        <v>250</v>
      </c>
      <c r="F29" s="170" t="s">
        <v>14</v>
      </c>
      <c r="G29" s="169" t="s">
        <v>15</v>
      </c>
      <c r="H29" s="169" t="s">
        <v>16</v>
      </c>
      <c r="I29" s="171">
        <v>2</v>
      </c>
      <c r="J29" s="172">
        <v>36</v>
      </c>
      <c r="K29" s="171">
        <v>0</v>
      </c>
      <c r="L29" s="169" t="s">
        <v>974</v>
      </c>
      <c r="M29" s="173" t="s">
        <v>653</v>
      </c>
    </row>
    <row r="30" spans="1:13" s="63" customFormat="1" ht="15.75" thickBot="1">
      <c r="A30" s="96"/>
      <c r="B30" s="97">
        <f>COUNTA(B3:B29)</f>
        <v>27</v>
      </c>
      <c r="C30" s="98">
        <f>SUM(C3:C29)</f>
        <v>1521350</v>
      </c>
      <c r="D30" s="99">
        <f>SUM(D3:D29)</f>
        <v>2028805</v>
      </c>
      <c r="E30" s="100"/>
      <c r="F30" s="100"/>
      <c r="G30" s="100"/>
      <c r="H30" s="100"/>
      <c r="I30" s="137"/>
      <c r="J30" s="134">
        <f>SUM(J3:J29)</f>
        <v>4755</v>
      </c>
      <c r="K30" s="134">
        <f>SUM(K3:K29)</f>
        <v>146</v>
      </c>
      <c r="L30" s="100"/>
      <c r="M30" s="100"/>
    </row>
    <row r="31" ht="14.25">
      <c r="A31" s="1"/>
    </row>
  </sheetData>
  <sheetProtection/>
  <mergeCells count="1">
    <mergeCell ref="A1:M1"/>
  </mergeCells>
  <printOptions/>
  <pageMargins left="0.7" right="0.7" top="0.75" bottom="0.75" header="0.3" footer="0.3"/>
  <pageSetup horizontalDpi="600" verticalDpi="600" orientation="landscape" scale="75" r:id="rId2"/>
  <headerFooter>
    <oddFooter>&amp;CAdvisory, Consultative, Deliberative and Confidential Communication
As of &amp;D
&amp;N</oddFooter>
  </headerFooter>
  <tableParts>
    <tablePart r:id="rId1"/>
  </tableParts>
</worksheet>
</file>

<file path=xl/worksheets/sheet3.xml><?xml version="1.0" encoding="utf-8"?>
<worksheet xmlns="http://schemas.openxmlformats.org/spreadsheetml/2006/main" xmlns:r="http://schemas.openxmlformats.org/officeDocument/2006/relationships">
  <dimension ref="A1:L3"/>
  <sheetViews>
    <sheetView zoomScalePageLayoutView="0" workbookViewId="0" topLeftCell="C1">
      <selection activeCell="K9" sqref="K9"/>
    </sheetView>
  </sheetViews>
  <sheetFormatPr defaultColWidth="9.140625" defaultRowHeight="15"/>
  <cols>
    <col min="1" max="1" width="7.00390625" style="0" hidden="1" customWidth="1"/>
    <col min="2" max="2" width="10.00390625" style="0" hidden="1" customWidth="1"/>
    <col min="3" max="3" width="12.8515625" style="6" customWidth="1"/>
    <col min="4" max="4" width="24.8515625" style="6" customWidth="1"/>
    <col min="5" max="5" width="8.00390625" style="0" customWidth="1"/>
    <col min="6" max="6" width="14.140625" style="0" customWidth="1"/>
    <col min="7" max="7" width="12.140625" style="0" customWidth="1"/>
    <col min="8" max="8" width="12.57421875" style="0" customWidth="1"/>
    <col min="9" max="9" width="7.140625" style="0" customWidth="1"/>
    <col min="10" max="10" width="11.28125" style="0" customWidth="1"/>
    <col min="11" max="11" width="5.57421875" style="0" customWidth="1"/>
    <col min="12" max="12" width="28.00390625" style="6" customWidth="1"/>
  </cols>
  <sheetData>
    <row r="1" spans="1:12" ht="16.5" thickBot="1">
      <c r="A1" s="178" t="s">
        <v>219</v>
      </c>
      <c r="B1" s="179"/>
      <c r="C1" s="179"/>
      <c r="D1" s="179"/>
      <c r="E1" s="179"/>
      <c r="F1" s="179"/>
      <c r="G1" s="3"/>
      <c r="H1" s="3"/>
      <c r="I1" s="3"/>
      <c r="J1" s="3"/>
      <c r="K1" s="3"/>
      <c r="L1" s="3"/>
    </row>
    <row r="2" spans="1:12" ht="26.25">
      <c r="A2" s="7" t="s">
        <v>0</v>
      </c>
      <c r="B2" s="7" t="s">
        <v>1</v>
      </c>
      <c r="C2" s="7" t="s">
        <v>2</v>
      </c>
      <c r="D2" s="7" t="s">
        <v>192</v>
      </c>
      <c r="E2" s="7" t="s">
        <v>3</v>
      </c>
      <c r="F2" s="8" t="s">
        <v>4</v>
      </c>
      <c r="G2" s="7" t="s">
        <v>6</v>
      </c>
      <c r="H2" s="7" t="s">
        <v>7</v>
      </c>
      <c r="I2" s="7" t="s">
        <v>8</v>
      </c>
      <c r="J2" s="7" t="s">
        <v>9</v>
      </c>
      <c r="K2" s="7" t="s">
        <v>10</v>
      </c>
      <c r="L2" s="4" t="s">
        <v>11</v>
      </c>
    </row>
    <row r="3" spans="1:12" ht="75">
      <c r="A3" s="9">
        <v>39353</v>
      </c>
      <c r="B3" s="10">
        <v>40427</v>
      </c>
      <c r="C3" s="5" t="s">
        <v>220</v>
      </c>
      <c r="D3" s="11" t="s">
        <v>221</v>
      </c>
      <c r="E3" s="12">
        <v>33125</v>
      </c>
      <c r="F3" s="12">
        <v>51063</v>
      </c>
      <c r="G3" s="11" t="s">
        <v>222</v>
      </c>
      <c r="H3" s="11" t="s">
        <v>85</v>
      </c>
      <c r="I3" s="11">
        <v>3</v>
      </c>
      <c r="J3" s="11">
        <v>300</v>
      </c>
      <c r="K3" s="11">
        <v>0</v>
      </c>
      <c r="L3" s="11" t="s">
        <v>223</v>
      </c>
    </row>
  </sheetData>
  <sheetProtection/>
  <mergeCells count="1">
    <mergeCell ref="A1:F1"/>
  </mergeCells>
  <printOptions/>
  <pageMargins left="0.7" right="0.7" top="0.75" bottom="0.75" header="0.3" footer="0.3"/>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Jersey Dept.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laelord</dc:creator>
  <cp:keywords/>
  <dc:description/>
  <cp:lastModifiedBy>Windows User</cp:lastModifiedBy>
  <cp:lastPrinted>2011-04-28T13:40:34Z</cp:lastPrinted>
  <dcterms:created xsi:type="dcterms:W3CDTF">2010-09-14T17:08:34Z</dcterms:created>
  <dcterms:modified xsi:type="dcterms:W3CDTF">2021-07-22T15:38:39Z</dcterms:modified>
  <cp:category/>
  <cp:version/>
  <cp:contentType/>
  <cp:contentStatus/>
</cp:coreProperties>
</file>